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75" windowHeight="10005"/>
  </bookViews>
  <sheets>
    <sheet name="附件2" sheetId="2" r:id="rId1"/>
    <sheet name="附件4" sheetId="4" r:id="rId2"/>
  </sheets>
  <calcPr calcId="144525"/>
</workbook>
</file>

<file path=xl/sharedStrings.xml><?xml version="1.0" encoding="utf-8"?>
<sst xmlns="http://schemas.openxmlformats.org/spreadsheetml/2006/main" count="65" uniqueCount="55">
  <si>
    <t>附件2</t>
  </si>
  <si>
    <t>截至2024年末发行的新增政府专项债券情况表</t>
  </si>
  <si>
    <t>单位：万元</t>
  </si>
  <si>
    <t>部门名称</t>
  </si>
  <si>
    <t>债券信息</t>
  </si>
  <si>
    <t>债券项目情况</t>
  </si>
  <si>
    <t>备注</t>
  </si>
  <si>
    <t>债券名称</t>
  </si>
  <si>
    <t>债券编码</t>
  </si>
  <si>
    <t>债券类型</t>
  </si>
  <si>
    <t>债券规模（万元）</t>
  </si>
  <si>
    <t>发行时间（年/月/日）</t>
  </si>
  <si>
    <t>债券利率（%）</t>
  </si>
  <si>
    <t>债券期限（年）</t>
  </si>
  <si>
    <t>项目名称</t>
  </si>
  <si>
    <t>债券项目资产类型</t>
  </si>
  <si>
    <t>项目总投资</t>
  </si>
  <si>
    <t>项目已实现投资</t>
  </si>
  <si>
    <t>已取得项目收益</t>
  </si>
  <si>
    <t>形成资产情况</t>
  </si>
  <si>
    <t>建设进度及运营情况</t>
  </si>
  <si>
    <t>其中：债券资金安排</t>
  </si>
  <si>
    <t>钦州市开投水务有限公司</t>
  </si>
  <si>
    <t>2023年广西壮族自治区政府社会领域专项债券（二期）——2023年广西壮族自治区政府专项债券（十九期）</t>
  </si>
  <si>
    <t>社会领域专项债券</t>
  </si>
  <si>
    <t>2023-08-22</t>
  </si>
  <si>
    <t>20年</t>
  </si>
  <si>
    <t>钦州市水务综合提升项目</t>
  </si>
  <si>
    <t>供水管网、设备等</t>
  </si>
  <si>
    <t>项目开工以来累计完成新城大街、环岛南路、祥安街、嘉兴街等道路DN200-DN400管约7319米；完成水厂改扩建第二、第三所有土建施工，正在进行设备安装工作；已完成智慧水务一期建设工作，正在有序推进智慧水务二期建设工作。部分试运营。</t>
  </si>
  <si>
    <t>钦州市开发投资集团有限公司</t>
  </si>
  <si>
    <t>2021年广西壮族自治区政府社会领域专项债券（二期）——2021年广西壮族自治区政府专项债券（十三期）</t>
  </si>
  <si>
    <t>钦州市主城区供水设施及污水处理配套工程项目二期</t>
  </si>
  <si>
    <t>供水管网、泵站等</t>
  </si>
  <si>
    <t>该项目共三个子项，其中：
1、钦州市东场镇供水管网工程已基本完工。
2、钦州市城区老旧供水管网改造工程项目：开工以来累计完成新兴街等道路DN80-800管约33692米改造；完成海城公寓等小区DN20-DN200老旧管网改造约17779米，一户一表改造3312户。
3、河西片区雨污分流项目：项目按逐年分期推进，截至目前已累计完成雨污水管网改造约24950米，雨水、污水检查井约590座、一体化提升泵站1座、建设路、新兴路智能分流井（堰门）2座。部分运营。</t>
  </si>
  <si>
    <t>注：本表由使用专项债券资金的部门逐笔填列后于每年6月底前公开，本次反映2023-2024年末专项债券及对应项目情况。</t>
  </si>
  <si>
    <t>附件4</t>
  </si>
  <si>
    <t>截至2024年末发行的新增地方政府专项债券
资金收支情况表</t>
  </si>
  <si>
    <t>序号</t>
  </si>
  <si>
    <t>截至2024年末新增专项债券资金收入</t>
  </si>
  <si>
    <t>截至2024年末新增专项债券资金安排的支出</t>
  </si>
  <si>
    <t>金额</t>
  </si>
  <si>
    <t>支出功能分类</t>
  </si>
  <si>
    <t>合计</t>
  </si>
  <si>
    <t>206科学技术支出</t>
  </si>
  <si>
    <t>207文化旅游体育与传媒支出</t>
  </si>
  <si>
    <t>208社会保障和就业支出</t>
  </si>
  <si>
    <t>211节能环保支出</t>
  </si>
  <si>
    <t>212城乡社区支出</t>
  </si>
  <si>
    <t>…</t>
  </si>
  <si>
    <t>213农林水支出</t>
  </si>
  <si>
    <t>214交通运输支出</t>
  </si>
  <si>
    <t>215资源勘探信息等支出</t>
  </si>
  <si>
    <t>217金融支出</t>
  </si>
  <si>
    <t>229其他支出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</si>
</sst>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2"/>
      <name val="仿宋_GB2312"/>
      <charset val="134"/>
    </font>
    <font>
      <sz val="12"/>
      <color rgb="FF000000"/>
      <name val="宋体"/>
      <charset val="134"/>
    </font>
    <font>
      <sz val="22"/>
      <name val="方正小标宋简体"/>
      <charset val="134"/>
    </font>
    <font>
      <sz val="12"/>
      <color rgb="FF000000"/>
      <name val="黑体"/>
      <charset val="134"/>
    </font>
    <font>
      <sz val="10"/>
      <name val="SimSun"/>
      <charset val="134"/>
    </font>
    <font>
      <sz val="14"/>
      <name val="仿宋_GB2312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0" borderId="14" applyNumberFormat="0" applyFont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2" fillId="2" borderId="7" applyNumberFormat="0" applyAlignment="0" applyProtection="0">
      <alignment vertical="center"/>
    </xf>
    <xf numFmtId="0" fontId="14" fillId="2" borderId="8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14" fontId="8" fillId="0" borderId="1" xfId="0" applyNumberFormat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tabSelected="1" view="pageBreakPreview" zoomScaleNormal="100" workbookViewId="0">
      <selection activeCell="Q9" sqref="Q9"/>
    </sheetView>
  </sheetViews>
  <sheetFormatPr defaultColWidth="10" defaultRowHeight="14.25"/>
  <cols>
    <col min="1" max="5" width="10" style="1"/>
    <col min="6" max="6" width="10.775" style="1"/>
    <col min="7" max="8" width="10" style="1"/>
    <col min="9" max="9" width="9.10833333333333" style="1" customWidth="1"/>
    <col min="10" max="10" width="8.55833333333333" style="1" customWidth="1"/>
    <col min="11" max="11" width="10.1083333333333" style="1" customWidth="1"/>
    <col min="12" max="12" width="10" style="1"/>
    <col min="13" max="13" width="10.5583333333333" style="1"/>
    <col min="14" max="14" width="11" style="1" customWidth="1"/>
    <col min="15" max="15" width="10.5583333333333" style="1"/>
    <col min="16" max="16" width="10" style="1"/>
    <col min="17" max="17" width="33.1083333333333" style="1" customWidth="1"/>
    <col min="18" max="16384" width="10" style="1"/>
  </cols>
  <sheetData>
    <row r="1" s="1" customFormat="1" ht="27" customHeight="1" spans="1:1">
      <c r="A1" s="13" t="s">
        <v>0</v>
      </c>
    </row>
    <row r="2" s="1" customFormat="1" ht="20.4" customHeight="1"/>
    <row r="3" s="1" customFormat="1" ht="47" customHeight="1" spans="1:18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</row>
    <row r="4" s="1" customFormat="1" ht="24" customHeight="1" spans="1:18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23"/>
      <c r="N4" s="23"/>
      <c r="P4" s="1" t="s">
        <v>2</v>
      </c>
      <c r="Q4" s="23"/>
      <c r="R4" s="23"/>
    </row>
    <row r="5" s="1" customFormat="1" ht="34" customHeight="1" spans="1:18">
      <c r="A5" s="15" t="s">
        <v>3</v>
      </c>
      <c r="B5" s="16" t="s">
        <v>4</v>
      </c>
      <c r="C5" s="16"/>
      <c r="D5" s="16"/>
      <c r="E5" s="16"/>
      <c r="F5" s="16"/>
      <c r="G5" s="16"/>
      <c r="H5" s="16"/>
      <c r="I5" s="16" t="s">
        <v>5</v>
      </c>
      <c r="J5" s="16"/>
      <c r="K5" s="16"/>
      <c r="L5" s="16"/>
      <c r="M5" s="16"/>
      <c r="N5" s="16"/>
      <c r="O5" s="16"/>
      <c r="P5" s="16"/>
      <c r="Q5" s="16"/>
      <c r="R5" s="25" t="s">
        <v>6</v>
      </c>
    </row>
    <row r="6" s="1" customFormat="1" ht="15" spans="1:18">
      <c r="A6" s="15"/>
      <c r="B6" s="16" t="s">
        <v>7</v>
      </c>
      <c r="C6" s="16" t="s">
        <v>8</v>
      </c>
      <c r="D6" s="16" t="s">
        <v>9</v>
      </c>
      <c r="E6" s="16" t="s">
        <v>10</v>
      </c>
      <c r="F6" s="16" t="s">
        <v>11</v>
      </c>
      <c r="G6" s="16" t="s">
        <v>12</v>
      </c>
      <c r="H6" s="16" t="s">
        <v>13</v>
      </c>
      <c r="I6" s="16" t="s">
        <v>14</v>
      </c>
      <c r="J6" s="16" t="s">
        <v>15</v>
      </c>
      <c r="K6" s="16" t="s">
        <v>16</v>
      </c>
      <c r="L6" s="16"/>
      <c r="M6" s="16" t="s">
        <v>17</v>
      </c>
      <c r="N6" s="16"/>
      <c r="O6" s="16" t="s">
        <v>18</v>
      </c>
      <c r="P6" s="16" t="s">
        <v>19</v>
      </c>
      <c r="Q6" s="16" t="s">
        <v>20</v>
      </c>
      <c r="R6" s="25"/>
    </row>
    <row r="7" s="1" customFormat="1" ht="15" spans="1:18">
      <c r="A7" s="15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25"/>
    </row>
    <row r="8" s="1" customFormat="1" ht="43.5" spans="1:18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 t="s">
        <v>21</v>
      </c>
      <c r="M8" s="16"/>
      <c r="N8" s="16" t="s">
        <v>21</v>
      </c>
      <c r="O8" s="16"/>
      <c r="P8" s="16"/>
      <c r="Q8" s="16"/>
      <c r="R8" s="25"/>
    </row>
    <row r="9" s="1" customFormat="1" ht="166" customHeight="1" spans="1:18">
      <c r="A9" s="17" t="s">
        <v>22</v>
      </c>
      <c r="B9" s="18" t="s">
        <v>23</v>
      </c>
      <c r="C9" s="19">
        <v>2305963</v>
      </c>
      <c r="D9" s="19" t="s">
        <v>24</v>
      </c>
      <c r="E9" s="19">
        <v>80500</v>
      </c>
      <c r="F9" s="19" t="s">
        <v>25</v>
      </c>
      <c r="G9" s="19">
        <v>2.99</v>
      </c>
      <c r="H9" s="19" t="s">
        <v>26</v>
      </c>
      <c r="I9" s="19" t="s">
        <v>27</v>
      </c>
      <c r="J9" s="19" t="s">
        <v>24</v>
      </c>
      <c r="K9" s="19">
        <v>21541.9</v>
      </c>
      <c r="L9" s="19">
        <v>6000</v>
      </c>
      <c r="M9" s="19">
        <v>5043</v>
      </c>
      <c r="N9" s="24">
        <v>4246.029052</v>
      </c>
      <c r="O9" s="10">
        <v>11020.92</v>
      </c>
      <c r="P9" s="19" t="s">
        <v>28</v>
      </c>
      <c r="Q9" s="26" t="s">
        <v>29</v>
      </c>
      <c r="R9" s="27"/>
    </row>
    <row r="10" s="1" customFormat="1" ht="222" customHeight="1" spans="1:18">
      <c r="A10" s="20" t="s">
        <v>30</v>
      </c>
      <c r="B10" s="19" t="s">
        <v>31</v>
      </c>
      <c r="C10" s="19">
        <v>2105760</v>
      </c>
      <c r="D10" s="19" t="s">
        <v>24</v>
      </c>
      <c r="E10" s="19">
        <v>101000</v>
      </c>
      <c r="F10" s="21">
        <v>44434</v>
      </c>
      <c r="G10" s="19">
        <v>3.52</v>
      </c>
      <c r="H10" s="19" t="s">
        <v>26</v>
      </c>
      <c r="I10" s="19" t="s">
        <v>32</v>
      </c>
      <c r="J10" s="19" t="s">
        <v>24</v>
      </c>
      <c r="K10" s="19">
        <v>72134.85</v>
      </c>
      <c r="L10" s="19">
        <v>1000</v>
      </c>
      <c r="M10" s="19">
        <v>22729.55</v>
      </c>
      <c r="N10" s="24">
        <v>1000</v>
      </c>
      <c r="O10" s="10"/>
      <c r="P10" s="19" t="s">
        <v>33</v>
      </c>
      <c r="Q10" s="26" t="s">
        <v>34</v>
      </c>
      <c r="R10" s="27"/>
    </row>
    <row r="11" s="1" customFormat="1" ht="26" customHeight="1" spans="1:18">
      <c r="A11" s="22" t="s">
        <v>35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</row>
  </sheetData>
  <mergeCells count="21">
    <mergeCell ref="A3:R3"/>
    <mergeCell ref="B5:H5"/>
    <mergeCell ref="I5:Q5"/>
    <mergeCell ref="A11:R11"/>
    <mergeCell ref="A5:A8"/>
    <mergeCell ref="B6:B8"/>
    <mergeCell ref="C6:C8"/>
    <mergeCell ref="D6:D8"/>
    <mergeCell ref="E6:E8"/>
    <mergeCell ref="F6:F8"/>
    <mergeCell ref="G6:G8"/>
    <mergeCell ref="H6:H8"/>
    <mergeCell ref="I6:I8"/>
    <mergeCell ref="J6:J8"/>
    <mergeCell ref="O6:O8"/>
    <mergeCell ref="O9:O10"/>
    <mergeCell ref="P6:P8"/>
    <mergeCell ref="Q6:Q8"/>
    <mergeCell ref="R5:R8"/>
    <mergeCell ref="K6:L7"/>
    <mergeCell ref="M6:N7"/>
  </mergeCells>
  <printOptions horizontalCentered="1"/>
  <pageMargins left="0.196527777777778" right="0.196527777777778" top="0.751388888888889" bottom="0.751388888888889" header="0.298611111111111" footer="0.298611111111111"/>
  <pageSetup paperSize="9" scale="6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view="pageBreakPreview" zoomScaleNormal="100" topLeftCell="A10" workbookViewId="0">
      <selection activeCell="C15" sqref="C15"/>
    </sheetView>
  </sheetViews>
  <sheetFormatPr defaultColWidth="10" defaultRowHeight="14.25" outlineLevelCol="4"/>
  <cols>
    <col min="1" max="1" width="10" style="1"/>
    <col min="2" max="2" width="19.4416666666667" style="1" customWidth="1"/>
    <col min="3" max="3" width="16" style="1" customWidth="1"/>
    <col min="4" max="4" width="31.25" style="1" customWidth="1"/>
    <col min="5" max="5" width="14.3333333333333" style="1"/>
    <col min="6" max="16384" width="10" style="1"/>
  </cols>
  <sheetData>
    <row r="1" s="1" customFormat="1" ht="27" customHeight="1" spans="1:3">
      <c r="A1" s="2" t="s">
        <v>36</v>
      </c>
      <c r="B1" s="2"/>
      <c r="C1" s="2"/>
    </row>
    <row r="2" s="1" customFormat="1" ht="72" customHeight="1" spans="1:5">
      <c r="A2" s="3" t="s">
        <v>37</v>
      </c>
      <c r="B2" s="3"/>
      <c r="C2" s="3"/>
      <c r="D2" s="3"/>
      <c r="E2" s="3"/>
    </row>
    <row r="3" s="1" customFormat="1" ht="15" spans="4:5">
      <c r="D3" s="4" t="s">
        <v>2</v>
      </c>
      <c r="E3" s="4"/>
    </row>
    <row r="4" s="1" customFormat="1" ht="33" customHeight="1" spans="1:5">
      <c r="A4" s="5" t="s">
        <v>38</v>
      </c>
      <c r="B4" s="6" t="s">
        <v>39</v>
      </c>
      <c r="C4" s="6"/>
      <c r="D4" s="6" t="s">
        <v>40</v>
      </c>
      <c r="E4" s="6"/>
    </row>
    <row r="5" s="1" customFormat="1" ht="15" spans="1:5">
      <c r="A5" s="5"/>
      <c r="B5" s="7" t="s">
        <v>7</v>
      </c>
      <c r="C5" s="7" t="s">
        <v>41</v>
      </c>
      <c r="D5" s="8" t="s">
        <v>42</v>
      </c>
      <c r="E5" s="8" t="s">
        <v>41</v>
      </c>
    </row>
    <row r="6" s="1" customFormat="1" ht="15" spans="1:5">
      <c r="A6" s="9" t="s">
        <v>43</v>
      </c>
      <c r="B6" s="7"/>
      <c r="C6" s="7"/>
      <c r="D6" s="7"/>
      <c r="E6" s="7"/>
    </row>
    <row r="7" s="1" customFormat="1" ht="112" customHeight="1" spans="1:5">
      <c r="A7" s="9">
        <v>1</v>
      </c>
      <c r="B7" s="10" t="s">
        <v>23</v>
      </c>
      <c r="C7" s="11">
        <v>5000</v>
      </c>
      <c r="D7" s="11" t="s">
        <v>44</v>
      </c>
      <c r="E7" s="11"/>
    </row>
    <row r="8" s="1" customFormat="1" ht="115" customHeight="1" spans="1:5">
      <c r="A8" s="9">
        <v>2</v>
      </c>
      <c r="B8" s="10" t="s">
        <v>31</v>
      </c>
      <c r="C8" s="11">
        <v>1000</v>
      </c>
      <c r="D8" s="11" t="s">
        <v>45</v>
      </c>
      <c r="E8" s="11"/>
    </row>
    <row r="9" s="1" customFormat="1" ht="34" customHeight="1" spans="1:5">
      <c r="A9" s="9">
        <v>3</v>
      </c>
      <c r="B9" s="11"/>
      <c r="C9" s="11"/>
      <c r="D9" s="11" t="s">
        <v>46</v>
      </c>
      <c r="E9" s="11"/>
    </row>
    <row r="10" s="1" customFormat="1" ht="34" customHeight="1" spans="1:5">
      <c r="A10" s="9">
        <v>4</v>
      </c>
      <c r="B10" s="11"/>
      <c r="C10" s="11"/>
      <c r="D10" s="11" t="s">
        <v>47</v>
      </c>
      <c r="E10" s="11"/>
    </row>
    <row r="11" s="1" customFormat="1" ht="34" customHeight="1" spans="1:5">
      <c r="A11" s="9">
        <v>5</v>
      </c>
      <c r="B11" s="11"/>
      <c r="C11" s="11"/>
      <c r="D11" s="11" t="s">
        <v>48</v>
      </c>
      <c r="E11" s="11"/>
    </row>
    <row r="12" s="1" customFormat="1" ht="34" customHeight="1" spans="1:5">
      <c r="A12" s="9" t="s">
        <v>49</v>
      </c>
      <c r="B12" s="11"/>
      <c r="C12" s="11"/>
      <c r="D12" s="11" t="s">
        <v>50</v>
      </c>
      <c r="E12" s="11"/>
    </row>
    <row r="13" s="1" customFormat="1" ht="34" customHeight="1" spans="1:5">
      <c r="A13" s="9"/>
      <c r="B13" s="11"/>
      <c r="C13" s="11"/>
      <c r="D13" s="11" t="s">
        <v>51</v>
      </c>
      <c r="E13" s="11"/>
    </row>
    <row r="14" s="1" customFormat="1" ht="34" customHeight="1" spans="1:5">
      <c r="A14" s="9"/>
      <c r="B14" s="11"/>
      <c r="C14" s="11"/>
      <c r="D14" s="11" t="s">
        <v>52</v>
      </c>
      <c r="E14" s="11"/>
    </row>
    <row r="15" s="1" customFormat="1" ht="34" customHeight="1" spans="1:5">
      <c r="A15" s="9"/>
      <c r="B15" s="11"/>
      <c r="C15" s="11"/>
      <c r="D15" s="11" t="s">
        <v>53</v>
      </c>
      <c r="E15" s="11"/>
    </row>
    <row r="16" s="1" customFormat="1" ht="34" customHeight="1" spans="1:5">
      <c r="A16" s="9"/>
      <c r="B16" s="11"/>
      <c r="C16" s="11"/>
      <c r="D16" s="11" t="s">
        <v>54</v>
      </c>
      <c r="E16" s="12">
        <f>4246.029052+1000</f>
        <v>5246.029052</v>
      </c>
    </row>
  </sheetData>
  <mergeCells count="5">
    <mergeCell ref="A2:E2"/>
    <mergeCell ref="D3:E3"/>
    <mergeCell ref="B4:C4"/>
    <mergeCell ref="D4:E4"/>
    <mergeCell ref="A4:A5"/>
  </mergeCells>
  <printOptions horizontalCentered="1"/>
  <pageMargins left="0.196527777777778" right="0.196527777777778" top="1" bottom="1" header="0.5" footer="0.5"/>
  <pageSetup paperSize="9" scale="9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附件2</vt:lpstr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张丽</cp:lastModifiedBy>
  <dcterms:created xsi:type="dcterms:W3CDTF">2006-09-13T11:21:00Z</dcterms:created>
  <dcterms:modified xsi:type="dcterms:W3CDTF">2025-06-30T02:28:20Z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19C4A91F33F64FD69EB05D8517ABE9F5</vt:lpwstr>
  </property>
  <property fmtid="{D5CDD505-2E9C-101B-9397-08002B2CF9AE}" pid="3" name="KSOProductBuildVer">
    <vt:lpwstr>2052-11.8.2.9022</vt:lpwstr>
  </property>
</Properties>
</file>