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375" firstSheet="4" activeTab="8"/>
  </bookViews>
  <sheets>
    <sheet name="表格一Z01" sheetId="2" r:id="rId1"/>
    <sheet name="表格二Z03" sheetId="3" r:id="rId2"/>
    <sheet name="表格三Z04" sheetId="4" r:id="rId3"/>
    <sheet name="表格四Z01-1" sheetId="5" r:id="rId4"/>
    <sheet name="表格五Z07" sheetId="6" r:id="rId5"/>
    <sheet name="表格六Z08-1" sheetId="12" r:id="rId6"/>
    <sheet name="表格七Z09" sheetId="8" r:id="rId7"/>
    <sheet name="表格八Z11" sheetId="9" r:id="rId8"/>
    <sheet name="表格九F03" sheetId="11" r:id="rId9"/>
  </sheets>
  <definedNames>
    <definedName name="_xlnm.Print_Titles" localSheetId="1">表格二Z03!$3:$7</definedName>
    <definedName name="_xlnm.Print_Titles" localSheetId="2">表格三Z04!$1:$7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<sst xmlns="http://schemas.openxmlformats.org/spreadsheetml/2006/main" count="728" uniqueCount="427">
  <si>
    <t>表一：收入支出决算总表</t>
  </si>
  <si>
    <t>部门：</t>
  </si>
  <si>
    <t>单位：元</t>
  </si>
  <si>
    <t>收入</t>
  </si>
  <si>
    <t>支出</t>
  </si>
  <si>
    <t>项目</t>
  </si>
  <si>
    <t>行次</t>
  </si>
  <si>
    <t>决算数</t>
  </si>
  <si>
    <t>一、一般公共预算财政拨款收入</t>
  </si>
  <si>
    <t>1</t>
  </si>
  <si>
    <t>一、一般公共服务支出</t>
  </si>
  <si>
    <t>32</t>
  </si>
  <si>
    <t>二、政府性基金预算财政拨款收入</t>
  </si>
  <si>
    <t>2</t>
  </si>
  <si>
    <t>二、外交支出</t>
  </si>
  <si>
    <t>33</t>
  </si>
  <si>
    <t>三、国有资本经营预算财政拨款收入</t>
  </si>
  <si>
    <t>3</t>
  </si>
  <si>
    <t>三、国防支出</t>
  </si>
  <si>
    <t>34</t>
  </si>
  <si>
    <t>四、上级补助收入</t>
  </si>
  <si>
    <t>4</t>
  </si>
  <si>
    <t>四、公共安全支出</t>
  </si>
  <si>
    <t>35</t>
  </si>
  <si>
    <t>五、事业收入</t>
  </si>
  <si>
    <t>5</t>
  </si>
  <si>
    <t>五、教育支出</t>
  </si>
  <si>
    <t>36</t>
  </si>
  <si>
    <t>六、经营收入</t>
  </si>
  <si>
    <t>6</t>
  </si>
  <si>
    <t>六、科学技术支出</t>
  </si>
  <si>
    <t>37</t>
  </si>
  <si>
    <t>七、附属单位上缴收入</t>
  </si>
  <si>
    <t>7</t>
  </si>
  <si>
    <t>七、文化旅游体育与传媒支出</t>
  </si>
  <si>
    <t>38</t>
  </si>
  <si>
    <t>八、其他收入</t>
  </si>
  <si>
    <t>8</t>
  </si>
  <si>
    <t>八、社会保障和就业支出</t>
  </si>
  <si>
    <t>39</t>
  </si>
  <si>
    <t>9</t>
  </si>
  <si>
    <t>九、卫生健康支出</t>
  </si>
  <si>
    <t>40</t>
  </si>
  <si>
    <t>10</t>
  </si>
  <si>
    <t>十、节能环保支出</t>
  </si>
  <si>
    <t>41</t>
  </si>
  <si>
    <t>11</t>
  </si>
  <si>
    <t>十一、城乡社区支出</t>
  </si>
  <si>
    <t>42</t>
  </si>
  <si>
    <t>12</t>
  </si>
  <si>
    <t>十二、农林水支出</t>
  </si>
  <si>
    <t>43</t>
  </si>
  <si>
    <t>13</t>
  </si>
  <si>
    <t>十三、交通运输支出</t>
  </si>
  <si>
    <t>44</t>
  </si>
  <si>
    <t>14</t>
  </si>
  <si>
    <t>十四、资源勘探工业信息等支出</t>
  </si>
  <si>
    <t>45</t>
  </si>
  <si>
    <t>15</t>
  </si>
  <si>
    <t>十五、商业服务业等支出</t>
  </si>
  <si>
    <t>46</t>
  </si>
  <si>
    <t>16</t>
  </si>
  <si>
    <t>十六、金融支出</t>
  </si>
  <si>
    <t>47</t>
  </si>
  <si>
    <t>17</t>
  </si>
  <si>
    <t>十七、援助其他地区支出</t>
  </si>
  <si>
    <t>48</t>
  </si>
  <si>
    <t>18</t>
  </si>
  <si>
    <t>十八、自然资源海洋气象等支出</t>
  </si>
  <si>
    <t>49</t>
  </si>
  <si>
    <t>19</t>
  </si>
  <si>
    <t>十九、住房保障支出</t>
  </si>
  <si>
    <t>50</t>
  </si>
  <si>
    <t>20</t>
  </si>
  <si>
    <t>二十、粮油物资储备支出</t>
  </si>
  <si>
    <t>51</t>
  </si>
  <si>
    <t>21</t>
  </si>
  <si>
    <t>二十一、国有资本经营预算支出</t>
  </si>
  <si>
    <t>52</t>
  </si>
  <si>
    <t>22</t>
  </si>
  <si>
    <t>二十二、灾害防治及应急管理支出</t>
  </si>
  <si>
    <t>53</t>
  </si>
  <si>
    <t>23</t>
  </si>
  <si>
    <t>二十三、其他支出</t>
  </si>
  <si>
    <t>54</t>
  </si>
  <si>
    <t>24</t>
  </si>
  <si>
    <t>二十四、债务还本支出</t>
  </si>
  <si>
    <t>55</t>
  </si>
  <si>
    <t>25</t>
  </si>
  <si>
    <t>二十五、债务付息支出</t>
  </si>
  <si>
    <t>56</t>
  </si>
  <si>
    <t>26</t>
  </si>
  <si>
    <t>二十六、抗疫特别国债安排的支出</t>
  </si>
  <si>
    <t>57</t>
  </si>
  <si>
    <t>本年收入合计</t>
  </si>
  <si>
    <t>27</t>
  </si>
  <si>
    <t>本年支出合计</t>
  </si>
  <si>
    <t>58</t>
  </si>
  <si>
    <t>使用非财政拨款结余（含专用结余）</t>
  </si>
  <si>
    <t>28</t>
  </si>
  <si>
    <t>结余分配</t>
  </si>
  <si>
    <t>59</t>
  </si>
  <si>
    <t>年初结转和结余</t>
  </si>
  <si>
    <t>29</t>
  </si>
  <si>
    <t>年末结转和结余</t>
  </si>
  <si>
    <t>60</t>
  </si>
  <si>
    <t>30</t>
  </si>
  <si>
    <t>61</t>
  </si>
  <si>
    <t>总计</t>
  </si>
  <si>
    <t>31</t>
  </si>
  <si>
    <t>62</t>
  </si>
  <si>
    <t>注：1.本表反映部门本年度的总收支和年末结转结余情况。</t>
  </si>
  <si>
    <t xml:space="preserve">    2.本套报表金额单位转换时可能存在尾数误差。</t>
  </si>
  <si>
    <t>表二：收入决算表</t>
  </si>
  <si>
    <r>
      <rPr>
        <sz val="11"/>
        <rFont val="仿宋_GB2312"/>
        <charset val="134"/>
      </rPr>
      <t>单位：元</t>
    </r>
    <r>
      <rPr>
        <sz val="11"/>
        <rFont val="Times New Roman"/>
        <charset val="0"/>
      </rPr>
      <t xml:space="preserve">                     </t>
    </r>
  </si>
  <si>
    <t>财政拨款收入</t>
  </si>
  <si>
    <t>上级补助收入</t>
  </si>
  <si>
    <t>事业收入</t>
  </si>
  <si>
    <t>经营收入</t>
  </si>
  <si>
    <t>附属单位上缴收入</t>
  </si>
  <si>
    <t>其他收入</t>
  </si>
  <si>
    <t>科目编码</t>
  </si>
  <si>
    <t>科目名称</t>
  </si>
  <si>
    <t>小计</t>
  </si>
  <si>
    <t>栏次</t>
  </si>
  <si>
    <t>合计</t>
  </si>
  <si>
    <t>201</t>
  </si>
  <si>
    <t>一般公共服务支出</t>
  </si>
  <si>
    <t>20106</t>
  </si>
  <si>
    <t>财政事务</t>
  </si>
  <si>
    <t>2010601</t>
  </si>
  <si>
    <t>行政运行</t>
  </si>
  <si>
    <t>2010602</t>
  </si>
  <si>
    <t>一般行政管理事务</t>
  </si>
  <si>
    <t>2010604</t>
  </si>
  <si>
    <t>预算改革业务</t>
  </si>
  <si>
    <t>2010605</t>
  </si>
  <si>
    <t>财政国库业务</t>
  </si>
  <si>
    <t>2010607</t>
  </si>
  <si>
    <t>信息化建设</t>
  </si>
  <si>
    <t>2010650</t>
  </si>
  <si>
    <t>事业运行</t>
  </si>
  <si>
    <t>2010699</t>
  </si>
  <si>
    <t>其他财政事务支出</t>
  </si>
  <si>
    <t>20132</t>
  </si>
  <si>
    <t>组织事务</t>
  </si>
  <si>
    <t>2013202</t>
  </si>
  <si>
    <t>20136</t>
  </si>
  <si>
    <t>其他共产党事务支出</t>
  </si>
  <si>
    <t>2013602</t>
  </si>
  <si>
    <t>205</t>
  </si>
  <si>
    <t>教育支出</t>
  </si>
  <si>
    <t>20508</t>
  </si>
  <si>
    <t>进修及培训</t>
  </si>
  <si>
    <t>2050803</t>
  </si>
  <si>
    <t>培训支出</t>
  </si>
  <si>
    <t>208</t>
  </si>
  <si>
    <t>社会保障和就业支出</t>
  </si>
  <si>
    <t>20805</t>
  </si>
  <si>
    <t>行政事业单位养老支出</t>
  </si>
  <si>
    <t>2080501</t>
  </si>
  <si>
    <t>行政单位离退休</t>
  </si>
  <si>
    <t>2080502</t>
  </si>
  <si>
    <t>事业单位离退休</t>
  </si>
  <si>
    <t>2080505</t>
  </si>
  <si>
    <t>机关事业单位基本养老保险缴费支出</t>
  </si>
  <si>
    <t>2080506</t>
  </si>
  <si>
    <t>机关事业单位职业年金缴费支出</t>
  </si>
  <si>
    <t>20808</t>
  </si>
  <si>
    <t>抚恤</t>
  </si>
  <si>
    <t>2080801</t>
  </si>
  <si>
    <t>死亡抚恤</t>
  </si>
  <si>
    <t>210</t>
  </si>
  <si>
    <t>卫生健康支出</t>
  </si>
  <si>
    <t>21011</t>
  </si>
  <si>
    <t>行政事业单位医疗</t>
  </si>
  <si>
    <t>2101101</t>
  </si>
  <si>
    <t>行政单位医疗</t>
  </si>
  <si>
    <t>2101102</t>
  </si>
  <si>
    <t>事业单位医疗</t>
  </si>
  <si>
    <t>2101103</t>
  </si>
  <si>
    <t>公务员医疗补助</t>
  </si>
  <si>
    <t>213</t>
  </si>
  <si>
    <t>农林水支出</t>
  </si>
  <si>
    <t>21307</t>
  </si>
  <si>
    <t>农村综合改革</t>
  </si>
  <si>
    <t>2130799</t>
  </si>
  <si>
    <t>其他农村综合改革支出</t>
  </si>
  <si>
    <t>21399</t>
  </si>
  <si>
    <t>其他农林水支出</t>
  </si>
  <si>
    <t>2139999</t>
  </si>
  <si>
    <t>221</t>
  </si>
  <si>
    <t>住房保障支出</t>
  </si>
  <si>
    <t>22102</t>
  </si>
  <si>
    <t>住房改革支出</t>
  </si>
  <si>
    <t>2210201</t>
  </si>
  <si>
    <t>住房公积金</t>
  </si>
  <si>
    <t>229</t>
  </si>
  <si>
    <t>其他支出</t>
  </si>
  <si>
    <t>22999</t>
  </si>
  <si>
    <t>2299999</t>
  </si>
  <si>
    <t>注：本表反映部门本年度取得的各项收入情况。</t>
  </si>
  <si>
    <t>表三：支出决算表</t>
  </si>
  <si>
    <t>基本支出</t>
  </si>
  <si>
    <t>项目支出</t>
  </si>
  <si>
    <t>上缴上级支出</t>
  </si>
  <si>
    <t>经营支出</t>
  </si>
  <si>
    <t>对附属单位补助支出</t>
  </si>
  <si>
    <t>注：本表反映部门本年度各项支出情况。</t>
  </si>
  <si>
    <r>
      <rPr>
        <sz val="16"/>
        <rFont val="Times New Roman"/>
        <charset val="0"/>
      </rPr>
      <t xml:space="preserve">  </t>
    </r>
    <r>
      <rPr>
        <sz val="18"/>
        <rFont val="方正小标宋简体"/>
        <charset val="134"/>
      </rPr>
      <t>表四：财政拨款收入支出决算总表</t>
    </r>
  </si>
  <si>
    <t>收     入</t>
  </si>
  <si>
    <t>支     出</t>
  </si>
  <si>
    <t>金额</t>
  </si>
  <si>
    <t>一般公共预算财政拨款</t>
  </si>
  <si>
    <t>政府性基金预算财政拨款</t>
  </si>
  <si>
    <t>国有资本经营预算财政拨款</t>
  </si>
  <si>
    <t>一、一般公共预算财政拨款</t>
  </si>
  <si>
    <t>二、政府性基金预算财政拨款</t>
  </si>
  <si>
    <t>三、国有资本经营预算财政拨款</t>
  </si>
  <si>
    <t>年初财政拨款结转和结余</t>
  </si>
  <si>
    <t>年末财政拨款结转和结余</t>
  </si>
  <si>
    <t xml:space="preserve">  一般公共预算财政拨款</t>
  </si>
  <si>
    <t xml:space="preserve">  政府性基金预算财政拨款</t>
  </si>
  <si>
    <t xml:space="preserve">  国有资本经营预算财政拨款</t>
  </si>
  <si>
    <t>注：本表反映部门财政拨款总收支和年末结转结余情况</t>
  </si>
  <si>
    <t>表五：一般公共预算财政拨款支出决算表</t>
  </si>
  <si>
    <t>本年支出</t>
  </si>
  <si>
    <t>功能分类科目代码</t>
  </si>
  <si>
    <t>名称</t>
  </si>
  <si>
    <t>注：本表反映部门本年度一般公共预算财政拨款支出情况。</t>
  </si>
  <si>
    <t>表六：一般公共预算财政拨款基本支出决算表</t>
  </si>
  <si>
    <t>人员经费</t>
  </si>
  <si>
    <t>公用经费</t>
  </si>
  <si>
    <t>301</t>
  </si>
  <si>
    <t>工资福利支出</t>
  </si>
  <si>
    <t>302</t>
  </si>
  <si>
    <t>商品和服务支出</t>
  </si>
  <si>
    <t>310</t>
  </si>
  <si>
    <t>资本性支出</t>
  </si>
  <si>
    <t>30101</t>
  </si>
  <si>
    <t xml:space="preserve">  基本工资</t>
  </si>
  <si>
    <t>30201</t>
  </si>
  <si>
    <t xml:space="preserve">  办公费</t>
  </si>
  <si>
    <t>31001</t>
  </si>
  <si>
    <t xml:space="preserve">  房屋建筑物购建</t>
  </si>
  <si>
    <t>30102</t>
  </si>
  <si>
    <t xml:space="preserve">  津贴补贴</t>
  </si>
  <si>
    <t>30202</t>
  </si>
  <si>
    <t xml:space="preserve">  印刷费</t>
  </si>
  <si>
    <t>31002</t>
  </si>
  <si>
    <t xml:space="preserve">  办公设备购置</t>
  </si>
  <si>
    <t>30103</t>
  </si>
  <si>
    <t xml:space="preserve">  奖金</t>
  </si>
  <si>
    <t>30203</t>
  </si>
  <si>
    <t xml:space="preserve">  咨询费</t>
  </si>
  <si>
    <t>31003</t>
  </si>
  <si>
    <t xml:space="preserve">  专用设备购置</t>
  </si>
  <si>
    <t>30106</t>
  </si>
  <si>
    <t xml:space="preserve">  伙食补助费</t>
  </si>
  <si>
    <t>30204</t>
  </si>
  <si>
    <t xml:space="preserve">  手续费</t>
  </si>
  <si>
    <t>31005</t>
  </si>
  <si>
    <t xml:space="preserve">  基础设施建设</t>
  </si>
  <si>
    <t>30107</t>
  </si>
  <si>
    <t xml:space="preserve">  绩效工资</t>
  </si>
  <si>
    <t>30205</t>
  </si>
  <si>
    <t xml:space="preserve">  水费</t>
  </si>
  <si>
    <t>31006</t>
  </si>
  <si>
    <t xml:space="preserve">  大型修缮</t>
  </si>
  <si>
    <t>30108</t>
  </si>
  <si>
    <t xml:space="preserve">  机关事业单位基本养老保险缴费</t>
  </si>
  <si>
    <t>30206</t>
  </si>
  <si>
    <t xml:space="preserve">  电费</t>
  </si>
  <si>
    <t>31007</t>
  </si>
  <si>
    <t xml:space="preserve">  信息网络及软件购置更新</t>
  </si>
  <si>
    <t>30109</t>
  </si>
  <si>
    <t xml:space="preserve">  职业年金缴费</t>
  </si>
  <si>
    <t>30207</t>
  </si>
  <si>
    <t xml:space="preserve">  邮电费</t>
  </si>
  <si>
    <t>31008</t>
  </si>
  <si>
    <t xml:space="preserve">  物资储备</t>
  </si>
  <si>
    <t>30110</t>
  </si>
  <si>
    <t xml:space="preserve">  职工基本医疗保险缴费</t>
  </si>
  <si>
    <t>30208</t>
  </si>
  <si>
    <t xml:space="preserve">  取暖费</t>
  </si>
  <si>
    <t>31009</t>
  </si>
  <si>
    <t xml:space="preserve">  土地补偿</t>
  </si>
  <si>
    <t>30111</t>
  </si>
  <si>
    <t xml:space="preserve">  公务员医疗补助缴费</t>
  </si>
  <si>
    <t>30209</t>
  </si>
  <si>
    <t xml:space="preserve">  物业管理费</t>
  </si>
  <si>
    <t>31010</t>
  </si>
  <si>
    <t xml:space="preserve">  安置补助</t>
  </si>
  <si>
    <t>30112</t>
  </si>
  <si>
    <t xml:space="preserve">  其他社会保障缴费</t>
  </si>
  <si>
    <t>30211</t>
  </si>
  <si>
    <t xml:space="preserve">  差旅费</t>
  </si>
  <si>
    <t>31011</t>
  </si>
  <si>
    <t xml:space="preserve">  地上附着物和青苗补偿</t>
  </si>
  <si>
    <t>30113</t>
  </si>
  <si>
    <t xml:space="preserve">  住房公积金</t>
  </si>
  <si>
    <t>30212</t>
  </si>
  <si>
    <t xml:space="preserve">  因公出国（境）费用</t>
  </si>
  <si>
    <t>31012</t>
  </si>
  <si>
    <t xml:space="preserve">  拆迁补偿</t>
  </si>
  <si>
    <t>30114</t>
  </si>
  <si>
    <t xml:space="preserve">  医疗费</t>
  </si>
  <si>
    <t>30213</t>
  </si>
  <si>
    <t xml:space="preserve">  维修（护）费</t>
  </si>
  <si>
    <t>31013</t>
  </si>
  <si>
    <t xml:space="preserve">  公务用车购置</t>
  </si>
  <si>
    <t>30199</t>
  </si>
  <si>
    <t xml:space="preserve">  其他工资福利支出</t>
  </si>
  <si>
    <t>30214</t>
  </si>
  <si>
    <t xml:space="preserve">  租赁费</t>
  </si>
  <si>
    <t>31019</t>
  </si>
  <si>
    <t xml:space="preserve">  其他交通工具购置</t>
  </si>
  <si>
    <t>303</t>
  </si>
  <si>
    <t>对个人和家庭的补助</t>
  </si>
  <si>
    <t>30215</t>
  </si>
  <si>
    <t xml:space="preserve">  会议费</t>
  </si>
  <si>
    <t>31021</t>
  </si>
  <si>
    <t xml:space="preserve">  文物和陈列品购置</t>
  </si>
  <si>
    <t>30301</t>
  </si>
  <si>
    <t xml:space="preserve">  离休费</t>
  </si>
  <si>
    <t>30216</t>
  </si>
  <si>
    <t xml:space="preserve">  培训费</t>
  </si>
  <si>
    <t>31022</t>
  </si>
  <si>
    <t xml:space="preserve">  无形资产购置</t>
  </si>
  <si>
    <t>30302</t>
  </si>
  <si>
    <t xml:space="preserve">  退休费</t>
  </si>
  <si>
    <t>30217</t>
  </si>
  <si>
    <t xml:space="preserve">  公务接待费</t>
  </si>
  <si>
    <t>31099</t>
  </si>
  <si>
    <t xml:space="preserve">  其他资本性支出</t>
  </si>
  <si>
    <t>30303</t>
  </si>
  <si>
    <t xml:space="preserve">  退职（役）费</t>
  </si>
  <si>
    <t>30218</t>
  </si>
  <si>
    <t xml:space="preserve">  专用材料费</t>
  </si>
  <si>
    <t>312</t>
  </si>
  <si>
    <t>对企业补助</t>
  </si>
  <si>
    <t>30304</t>
  </si>
  <si>
    <t xml:space="preserve">  抚恤金</t>
  </si>
  <si>
    <t>30224</t>
  </si>
  <si>
    <t xml:space="preserve">  被装购置费</t>
  </si>
  <si>
    <t>31201</t>
  </si>
  <si>
    <t>资本金注入</t>
  </si>
  <si>
    <t>30305</t>
  </si>
  <si>
    <t xml:space="preserve">  生活补助</t>
  </si>
  <si>
    <t>30225</t>
  </si>
  <si>
    <t xml:space="preserve">  专用燃料费</t>
  </si>
  <si>
    <t>31203</t>
  </si>
  <si>
    <t xml:space="preserve">     政府投资基金股权投资</t>
  </si>
  <si>
    <t>30306</t>
  </si>
  <si>
    <t xml:space="preserve">  救济费</t>
  </si>
  <si>
    <t>30226</t>
  </si>
  <si>
    <t xml:space="preserve">  劳务费</t>
  </si>
  <si>
    <t>31204</t>
  </si>
  <si>
    <t>费用补贴</t>
  </si>
  <si>
    <t>30307</t>
  </si>
  <si>
    <t xml:space="preserve">  医疗费补助</t>
  </si>
  <si>
    <t>30227</t>
  </si>
  <si>
    <t xml:space="preserve">  委托业务费</t>
  </si>
  <si>
    <t>31205</t>
  </si>
  <si>
    <t>利息补贴</t>
  </si>
  <si>
    <t>30308</t>
  </si>
  <si>
    <t xml:space="preserve">  助学金</t>
  </si>
  <si>
    <t>30228</t>
  </si>
  <si>
    <t xml:space="preserve">  工会经费</t>
  </si>
  <si>
    <t xml:space="preserve">   其他对企业补助</t>
  </si>
  <si>
    <t>30309</t>
  </si>
  <si>
    <t xml:space="preserve">  奖励金</t>
  </si>
  <si>
    <t>30229</t>
  </si>
  <si>
    <t xml:space="preserve">  福利费</t>
  </si>
  <si>
    <t>399</t>
  </si>
  <si>
    <t>30310</t>
  </si>
  <si>
    <t xml:space="preserve">  个人农业生产补贴</t>
  </si>
  <si>
    <t>30231</t>
  </si>
  <si>
    <t xml:space="preserve">  公务用车运行维护费</t>
  </si>
  <si>
    <t>39907</t>
  </si>
  <si>
    <t xml:space="preserve">  国家赔偿费用支出</t>
  </si>
  <si>
    <t>30311</t>
  </si>
  <si>
    <t xml:space="preserve">  代缴社会保险费</t>
  </si>
  <si>
    <t>30239</t>
  </si>
  <si>
    <t xml:space="preserve">  其他交通费用</t>
  </si>
  <si>
    <t xml:space="preserve">  对民间非营利组织和群众性自治组织补贴</t>
  </si>
  <si>
    <t>30399</t>
  </si>
  <si>
    <t xml:space="preserve">  其他对个人和家庭的补助</t>
  </si>
  <si>
    <t>30240</t>
  </si>
  <si>
    <t xml:space="preserve">  税金及附加费用</t>
  </si>
  <si>
    <t xml:space="preserve">  经常性赠与</t>
  </si>
  <si>
    <t/>
  </si>
  <si>
    <t>30299</t>
  </si>
  <si>
    <t xml:space="preserve">  其他商品和服务支出</t>
  </si>
  <si>
    <t xml:space="preserve">  资本性赠与</t>
  </si>
  <si>
    <t>307</t>
  </si>
  <si>
    <t>债务利息及费用支出</t>
  </si>
  <si>
    <t xml:space="preserve">  其他支出</t>
  </si>
  <si>
    <t>30701</t>
  </si>
  <si>
    <t xml:space="preserve">  国内债务付息</t>
  </si>
  <si>
    <t>30702</t>
  </si>
  <si>
    <t xml:space="preserve">  国外债务付息</t>
  </si>
  <si>
    <t>30703</t>
  </si>
  <si>
    <t>国内债务发行费用</t>
  </si>
  <si>
    <t>30704</t>
  </si>
  <si>
    <t>国外债务发行费用</t>
  </si>
  <si>
    <t>人员经费合计</t>
  </si>
  <si>
    <t>公用经费合计</t>
  </si>
  <si>
    <t>注：本表反映部门本年度一般公共预算财政拨款基本支出明细情况</t>
  </si>
  <si>
    <t>表七：政府性基金预算财政拨款收入支出决算表</t>
  </si>
  <si>
    <t>本年收入</t>
  </si>
  <si>
    <t>功能分类科目编码</t>
  </si>
  <si>
    <t>类</t>
  </si>
  <si>
    <t>　款</t>
  </si>
  <si>
    <t>　  项</t>
  </si>
  <si>
    <t>注：本表反映部门本年度政府性基金预算财政拨款收入、支出及结转和结余情况</t>
  </si>
  <si>
    <t>表八：国有资本经营预算财政拨款收入支出决算表</t>
  </si>
  <si>
    <t>注：本表反映部门本年度国有资本经营预算财政拨款收入、支出及结转和结余情况</t>
  </si>
  <si>
    <t>表九：一般公共预算财政拨款“三公”经费支出决算表</t>
  </si>
  <si>
    <t>年初预算数</t>
  </si>
  <si>
    <t>全年预算数</t>
  </si>
  <si>
    <t>1.因公出国（境）费用</t>
  </si>
  <si>
    <t>2.公务用车购置及运行维护费</t>
  </si>
  <si>
    <t>其中：（1）公务用车购置费</t>
  </si>
  <si>
    <t xml:space="preserve">      （2）公务用车运行维护费</t>
  </si>
  <si>
    <t>3.公务接待费</t>
  </si>
  <si>
    <t xml:space="preserve">注：本表反映部门本年度“三公”经费支出预决算情况。其中，决算数是包括当年一般公共预算财政拨款和以前年度结转资金安排的实际支出。 </t>
  </si>
</sst>
</file>

<file path=xl/styles.xml><?xml version="1.0" encoding="utf-8"?>
<styleSheet xmlns="http://schemas.openxmlformats.org/spreadsheetml/2006/main" xmlns:mc="http://schemas.openxmlformats.org/markup-compatibility/2006" xmlns:xr9="http://schemas.microsoft.com/office/spreadsheetml/2016/revision9" mc:Ignorable="xr9">
  <numFmts count="4">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s>
  <fonts count="42">
    <font>
      <sz val="11"/>
      <color indexed="8"/>
      <name val="宋体"/>
      <charset val="134"/>
      <scheme val="minor"/>
    </font>
    <font>
      <sz val="12"/>
      <name val="宋体"/>
      <charset val="134"/>
    </font>
    <font>
      <sz val="18"/>
      <color indexed="8"/>
      <name val="方正小标宋简体"/>
      <charset val="134"/>
    </font>
    <font>
      <sz val="14"/>
      <name val="仿宋_GB2312"/>
      <charset val="134"/>
    </font>
    <font>
      <b/>
      <sz val="14"/>
      <name val="仿宋_GB2312"/>
      <charset val="134"/>
    </font>
    <font>
      <b/>
      <sz val="12"/>
      <name val="仿宋_GB2312"/>
      <charset val="134"/>
    </font>
    <font>
      <sz val="11"/>
      <color rgb="FF000000"/>
      <name val="宋体"/>
      <charset val="134"/>
    </font>
    <font>
      <sz val="12"/>
      <name val="仿宋_GB2312"/>
      <charset val="134"/>
    </font>
    <font>
      <sz val="12"/>
      <color indexed="8"/>
      <name val="仿宋_GB2312"/>
      <charset val="134"/>
    </font>
    <font>
      <b/>
      <sz val="12"/>
      <color indexed="8"/>
      <name val="仿宋_GB2312"/>
      <charset val="134"/>
    </font>
    <font>
      <sz val="11"/>
      <color indexed="8"/>
      <name val="宋体"/>
      <charset val="134"/>
    </font>
    <font>
      <sz val="11"/>
      <color indexed="8"/>
      <name val="仿宋_GB2312"/>
      <charset val="134"/>
    </font>
    <font>
      <b/>
      <sz val="11"/>
      <color indexed="8"/>
      <name val="宋体"/>
      <charset val="134"/>
    </font>
    <font>
      <b/>
      <sz val="11"/>
      <color indexed="8"/>
      <name val="仿宋_GB2312"/>
      <charset val="134"/>
    </font>
    <font>
      <sz val="11"/>
      <name val="宋体"/>
      <charset val="134"/>
    </font>
    <font>
      <sz val="11"/>
      <name val="仿宋_GB2312"/>
      <charset val="134"/>
    </font>
    <font>
      <sz val="18"/>
      <name val="方正小标宋简体"/>
      <charset val="134"/>
    </font>
    <font>
      <sz val="10"/>
      <color rgb="FF000000"/>
      <name val="宋体"/>
      <charset val="134"/>
    </font>
    <font>
      <sz val="16"/>
      <name val="Times New Roman"/>
      <charset val="0"/>
    </font>
    <font>
      <b/>
      <sz val="10"/>
      <color rgb="FF000000"/>
      <name val="宋体"/>
      <charset val="134"/>
    </font>
    <font>
      <b/>
      <sz val="11"/>
      <color rgb="FF000000"/>
      <name val="宋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1"/>
      <name val="Times New Roman"/>
      <charset val="0"/>
    </font>
  </fonts>
  <fills count="34">
    <fill>
      <patternFill patternType="none"/>
    </fill>
    <fill>
      <patternFill patternType="gray125"/>
    </fill>
    <fill>
      <patternFill patternType="solid">
        <fgColor rgb="FFFFFFFF"/>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right/>
      <top/>
      <bottom style="thin">
        <color auto="1"/>
      </bottom>
      <diagonal/>
    </border>
    <border>
      <left style="thin">
        <color auto="1"/>
      </left>
      <right style="thin">
        <color auto="1"/>
      </right>
      <top style="thin">
        <color auto="1"/>
      </top>
      <bottom style="thin">
        <color auto="1"/>
      </bottom>
      <diagonal/>
    </border>
    <border>
      <left/>
      <right style="thin">
        <color rgb="FFD4D4D4"/>
      </right>
      <top/>
      <bottom style="thin">
        <color rgb="FFD4D4D4"/>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indexed="8"/>
      </right>
      <top style="thin">
        <color indexed="8"/>
      </top>
      <bottom style="thin">
        <color indexed="8"/>
      </bottom>
      <diagonal/>
    </border>
    <border>
      <left style="thin">
        <color indexed="8"/>
      </left>
      <right style="thin">
        <color indexed="8"/>
      </right>
      <top/>
      <bottom style="thin">
        <color indexed="8"/>
      </bottom>
      <diagonal/>
    </border>
    <border>
      <left/>
      <right style="thin">
        <color indexed="8"/>
      </right>
      <top/>
      <bottom style="thin">
        <color indexed="8"/>
      </bottom>
      <diagonal/>
    </border>
    <border>
      <left style="thin">
        <color indexed="8"/>
      </left>
      <right style="thin">
        <color indexed="8"/>
      </right>
      <top/>
      <bottom/>
      <diagonal/>
    </border>
    <border>
      <left/>
      <right style="thin">
        <color indexed="8"/>
      </right>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style="thin">
        <color rgb="FFD4D4D4"/>
      </right>
      <top/>
      <bottom style="thick">
        <color rgb="FFD4D4D4"/>
      </bottom>
      <diagonal/>
    </border>
    <border>
      <left/>
      <right style="thick">
        <color rgb="FFD4D4D4"/>
      </right>
      <top/>
      <bottom style="thin">
        <color rgb="FFD4D4D4"/>
      </bottom>
      <diagonal/>
    </border>
    <border>
      <left/>
      <right style="thick">
        <color rgb="FFD4D4D4"/>
      </right>
      <top/>
      <bottom style="thick">
        <color rgb="FFD4D4D4"/>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lignment vertical="center"/>
    </xf>
    <xf numFmtId="43" fontId="21" fillId="0" borderId="0" applyFont="0" applyFill="0" applyBorder="0" applyAlignment="0" applyProtection="0">
      <alignment vertical="center"/>
    </xf>
    <xf numFmtId="44" fontId="21" fillId="0" borderId="0" applyFont="0" applyFill="0" applyBorder="0" applyAlignment="0" applyProtection="0">
      <alignment vertical="center"/>
    </xf>
    <xf numFmtId="9" fontId="21" fillId="0" borderId="0" applyFont="0" applyFill="0" applyBorder="0" applyAlignment="0" applyProtection="0">
      <alignment vertical="center"/>
    </xf>
    <xf numFmtId="41" fontId="21" fillId="0" borderId="0" applyFont="0" applyFill="0" applyBorder="0" applyAlignment="0" applyProtection="0">
      <alignment vertical="center"/>
    </xf>
    <xf numFmtId="42" fontId="21" fillId="0" borderId="0" applyFont="0" applyFill="0" applyBorder="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1" fillId="3" borderId="20" applyNumberFormat="0" applyFont="0" applyAlignment="0" applyProtection="0">
      <alignment vertical="center"/>
    </xf>
    <xf numFmtId="0" fontId="24" fillId="0" borderId="0" applyNumberFormat="0" applyFill="0" applyBorder="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21" applyNumberFormat="0" applyFill="0" applyAlignment="0" applyProtection="0">
      <alignment vertical="center"/>
    </xf>
    <xf numFmtId="0" fontId="28" fillId="0" borderId="21" applyNumberFormat="0" applyFill="0" applyAlignment="0" applyProtection="0">
      <alignment vertical="center"/>
    </xf>
    <xf numFmtId="0" fontId="29" fillId="0" borderId="22" applyNumberFormat="0" applyFill="0" applyAlignment="0" applyProtection="0">
      <alignment vertical="center"/>
    </xf>
    <xf numFmtId="0" fontId="29" fillId="0" borderId="0" applyNumberFormat="0" applyFill="0" applyBorder="0" applyAlignment="0" applyProtection="0">
      <alignment vertical="center"/>
    </xf>
    <xf numFmtId="0" fontId="30" fillId="4" borderId="23" applyNumberFormat="0" applyAlignment="0" applyProtection="0">
      <alignment vertical="center"/>
    </xf>
    <xf numFmtId="0" fontId="31" fillId="5" borderId="24" applyNumberFormat="0" applyAlignment="0" applyProtection="0">
      <alignment vertical="center"/>
    </xf>
    <xf numFmtId="0" fontId="32" fillId="5" borderId="23" applyNumberFormat="0" applyAlignment="0" applyProtection="0">
      <alignment vertical="center"/>
    </xf>
    <xf numFmtId="0" fontId="33" fillId="6" borderId="25" applyNumberFormat="0" applyAlignment="0" applyProtection="0">
      <alignment vertical="center"/>
    </xf>
    <xf numFmtId="0" fontId="34" fillId="0" borderId="26" applyNumberFormat="0" applyFill="0" applyAlignment="0" applyProtection="0">
      <alignment vertical="center"/>
    </xf>
    <xf numFmtId="0" fontId="35" fillId="0" borderId="27" applyNumberFormat="0" applyFill="0" applyAlignment="0" applyProtection="0">
      <alignment vertical="center"/>
    </xf>
    <xf numFmtId="0" fontId="36" fillId="7" borderId="0" applyNumberFormat="0" applyBorder="0" applyAlignment="0" applyProtection="0">
      <alignment vertical="center"/>
    </xf>
    <xf numFmtId="0" fontId="37" fillId="8" borderId="0" applyNumberFormat="0" applyBorder="0" applyAlignment="0" applyProtection="0">
      <alignment vertical="center"/>
    </xf>
    <xf numFmtId="0" fontId="38" fillId="9" borderId="0" applyNumberFormat="0" applyBorder="0" applyAlignment="0" applyProtection="0">
      <alignment vertical="center"/>
    </xf>
    <xf numFmtId="0" fontId="39" fillId="10" borderId="0" applyNumberFormat="0" applyBorder="0" applyAlignment="0" applyProtection="0">
      <alignment vertical="center"/>
    </xf>
    <xf numFmtId="0" fontId="40" fillId="11" borderId="0" applyNumberFormat="0" applyBorder="0" applyAlignment="0" applyProtection="0">
      <alignment vertical="center"/>
    </xf>
    <xf numFmtId="0" fontId="40" fillId="12" borderId="0" applyNumberFormat="0" applyBorder="0" applyAlignment="0" applyProtection="0">
      <alignment vertical="center"/>
    </xf>
    <xf numFmtId="0" fontId="39" fillId="13" borderId="0" applyNumberFormat="0" applyBorder="0" applyAlignment="0" applyProtection="0">
      <alignment vertical="center"/>
    </xf>
    <xf numFmtId="0" fontId="39" fillId="14" borderId="0" applyNumberFormat="0" applyBorder="0" applyAlignment="0" applyProtection="0">
      <alignment vertical="center"/>
    </xf>
    <xf numFmtId="0" fontId="40" fillId="15" borderId="0" applyNumberFormat="0" applyBorder="0" applyAlignment="0" applyProtection="0">
      <alignment vertical="center"/>
    </xf>
    <xf numFmtId="0" fontId="40" fillId="16" borderId="0" applyNumberFormat="0" applyBorder="0" applyAlignment="0" applyProtection="0">
      <alignment vertical="center"/>
    </xf>
    <xf numFmtId="0" fontId="39" fillId="17" borderId="0" applyNumberFormat="0" applyBorder="0" applyAlignment="0" applyProtection="0">
      <alignment vertical="center"/>
    </xf>
    <xf numFmtId="0" fontId="39" fillId="18" borderId="0" applyNumberFormat="0" applyBorder="0" applyAlignment="0" applyProtection="0">
      <alignment vertical="center"/>
    </xf>
    <xf numFmtId="0" fontId="40" fillId="19" borderId="0" applyNumberFormat="0" applyBorder="0" applyAlignment="0" applyProtection="0">
      <alignment vertical="center"/>
    </xf>
    <xf numFmtId="0" fontId="40" fillId="20" borderId="0" applyNumberFormat="0" applyBorder="0" applyAlignment="0" applyProtection="0">
      <alignment vertical="center"/>
    </xf>
    <xf numFmtId="0" fontId="39" fillId="21" borderId="0" applyNumberFormat="0" applyBorder="0" applyAlignment="0" applyProtection="0">
      <alignment vertical="center"/>
    </xf>
    <xf numFmtId="0" fontId="39" fillId="22" borderId="0" applyNumberFormat="0" applyBorder="0" applyAlignment="0" applyProtection="0">
      <alignment vertical="center"/>
    </xf>
    <xf numFmtId="0" fontId="40" fillId="23" borderId="0" applyNumberFormat="0" applyBorder="0" applyAlignment="0" applyProtection="0">
      <alignment vertical="center"/>
    </xf>
    <xf numFmtId="0" fontId="40" fillId="24" borderId="0" applyNumberFormat="0" applyBorder="0" applyAlignment="0" applyProtection="0">
      <alignment vertical="center"/>
    </xf>
    <xf numFmtId="0" fontId="39" fillId="25" borderId="0" applyNumberFormat="0" applyBorder="0" applyAlignment="0" applyProtection="0">
      <alignment vertical="center"/>
    </xf>
    <xf numFmtId="0" fontId="39" fillId="26" borderId="0" applyNumberFormat="0" applyBorder="0" applyAlignment="0" applyProtection="0">
      <alignment vertical="center"/>
    </xf>
    <xf numFmtId="0" fontId="40" fillId="27" borderId="0" applyNumberFormat="0" applyBorder="0" applyAlignment="0" applyProtection="0">
      <alignment vertical="center"/>
    </xf>
    <xf numFmtId="0" fontId="40" fillId="28" borderId="0" applyNumberFormat="0" applyBorder="0" applyAlignment="0" applyProtection="0">
      <alignment vertical="center"/>
    </xf>
    <xf numFmtId="0" fontId="39" fillId="29" borderId="0" applyNumberFormat="0" applyBorder="0" applyAlignment="0" applyProtection="0">
      <alignment vertical="center"/>
    </xf>
    <xf numFmtId="0" fontId="39" fillId="30" borderId="0" applyNumberFormat="0" applyBorder="0" applyAlignment="0" applyProtection="0">
      <alignment vertical="center"/>
    </xf>
    <xf numFmtId="0" fontId="40" fillId="31" borderId="0" applyNumberFormat="0" applyBorder="0" applyAlignment="0" applyProtection="0">
      <alignment vertical="center"/>
    </xf>
    <xf numFmtId="0" fontId="40" fillId="32" borderId="0" applyNumberFormat="0" applyBorder="0" applyAlignment="0" applyProtection="0">
      <alignment vertical="center"/>
    </xf>
    <xf numFmtId="0" fontId="39" fillId="33" borderId="0" applyNumberFormat="0" applyBorder="0" applyAlignment="0" applyProtection="0">
      <alignment vertical="center"/>
    </xf>
  </cellStyleXfs>
  <cellXfs count="83">
    <xf numFmtId="0" fontId="0" fillId="0" borderId="0" xfId="0" applyFont="1">
      <alignment vertical="center"/>
    </xf>
    <xf numFmtId="0" fontId="1" fillId="0" borderId="0" xfId="0" applyFont="1" applyFill="1" applyBorder="1" applyAlignment="1"/>
    <xf numFmtId="0" fontId="2" fillId="0" borderId="0" xfId="0" applyFont="1" applyFill="1" applyBorder="1" applyAlignment="1">
      <alignment horizontal="center"/>
    </xf>
    <xf numFmtId="0" fontId="3" fillId="0" borderId="1" xfId="0" applyFont="1" applyFill="1" applyBorder="1" applyAlignment="1"/>
    <xf numFmtId="0" fontId="3" fillId="0" borderId="1" xfId="0" applyFont="1" applyFill="1" applyBorder="1" applyAlignment="1">
      <alignment horizontal="right"/>
    </xf>
    <xf numFmtId="0" fontId="4" fillId="0" borderId="2" xfId="0" applyFont="1" applyFill="1" applyBorder="1" applyAlignment="1">
      <alignment horizontal="center" vertical="center"/>
    </xf>
    <xf numFmtId="0" fontId="4" fillId="0" borderId="2" xfId="0" applyFont="1" applyFill="1" applyBorder="1" applyAlignment="1">
      <alignment horizontal="center" vertical="center" wrapText="1"/>
    </xf>
    <xf numFmtId="0" fontId="5" fillId="0" borderId="2" xfId="0" applyFont="1" applyFill="1" applyBorder="1" applyAlignment="1">
      <alignment horizontal="center"/>
    </xf>
    <xf numFmtId="4" fontId="6" fillId="2" borderId="2" xfId="0" applyNumberFormat="1" applyFont="1" applyFill="1" applyBorder="1" applyAlignment="1">
      <alignment horizontal="right" vertical="center"/>
    </xf>
    <xf numFmtId="0" fontId="7" fillId="0" borderId="2" xfId="0" applyFont="1" applyFill="1" applyBorder="1" applyAlignment="1">
      <alignment horizontal="left"/>
    </xf>
    <xf numFmtId="4" fontId="6" fillId="2" borderId="3" xfId="0" applyNumberFormat="1" applyFont="1" applyFill="1" applyBorder="1" applyAlignment="1">
      <alignment horizontal="right" vertical="center"/>
    </xf>
    <xf numFmtId="0" fontId="7" fillId="0" borderId="0" xfId="0" applyFont="1" applyFill="1" applyBorder="1" applyAlignment="1">
      <alignment horizontal="left" vertical="center" wrapText="1"/>
    </xf>
    <xf numFmtId="0" fontId="7" fillId="0" borderId="0" xfId="0" applyFont="1" applyFill="1" applyBorder="1" applyAlignment="1">
      <alignment vertical="center"/>
    </xf>
    <xf numFmtId="0" fontId="8" fillId="0" borderId="1" xfId="0" applyFont="1" applyFill="1" applyBorder="1" applyAlignment="1">
      <alignment horizontal="left"/>
    </xf>
    <xf numFmtId="0" fontId="8" fillId="0" borderId="1" xfId="0" applyFont="1" applyFill="1" applyBorder="1" applyAlignment="1"/>
    <xf numFmtId="0" fontId="8" fillId="0" borderId="1" xfId="0" applyFont="1" applyFill="1" applyBorder="1" applyAlignment="1">
      <alignment horizontal="right"/>
    </xf>
    <xf numFmtId="0" fontId="8" fillId="0" borderId="2" xfId="0" applyFont="1" applyFill="1" applyBorder="1" applyAlignment="1">
      <alignment horizontal="center" vertical="center" wrapText="1"/>
    </xf>
    <xf numFmtId="0" fontId="8" fillId="0" borderId="4" xfId="0" applyFont="1" applyFill="1" applyBorder="1" applyAlignment="1">
      <alignment horizontal="center" vertical="center" wrapText="1"/>
    </xf>
    <xf numFmtId="0" fontId="8" fillId="0" borderId="5" xfId="0" applyFont="1" applyFill="1" applyBorder="1" applyAlignment="1">
      <alignment horizontal="center" vertical="center" wrapText="1"/>
    </xf>
    <xf numFmtId="0" fontId="8" fillId="0" borderId="6" xfId="0" applyFont="1" applyFill="1" applyBorder="1" applyAlignment="1">
      <alignment horizontal="center" vertical="center" wrapText="1"/>
    </xf>
    <xf numFmtId="0" fontId="9" fillId="0" borderId="2" xfId="0" applyFont="1" applyFill="1" applyBorder="1" applyAlignment="1">
      <alignment horizontal="center"/>
    </xf>
    <xf numFmtId="0" fontId="10" fillId="0" borderId="2" xfId="0" applyFont="1" applyFill="1" applyBorder="1" applyAlignment="1">
      <alignment horizontal="center" vertical="center"/>
    </xf>
    <xf numFmtId="0" fontId="10" fillId="0" borderId="2" xfId="0" applyFont="1" applyFill="1" applyBorder="1" applyAlignment="1">
      <alignment horizontal="left"/>
    </xf>
    <xf numFmtId="0" fontId="10" fillId="0" borderId="2" xfId="0" applyFont="1" applyFill="1" applyBorder="1" applyAlignment="1">
      <alignment horizontal="right"/>
    </xf>
    <xf numFmtId="0" fontId="10" fillId="0" borderId="2" xfId="0" applyFont="1" applyFill="1" applyBorder="1" applyAlignment="1">
      <alignment horizontal="center"/>
    </xf>
    <xf numFmtId="0" fontId="8" fillId="0" borderId="7" xfId="0" applyFont="1" applyFill="1" applyBorder="1" applyAlignment="1">
      <alignment horizontal="left"/>
    </xf>
    <xf numFmtId="0" fontId="7" fillId="0" borderId="0" xfId="0" applyFont="1" applyFill="1" applyBorder="1" applyAlignment="1"/>
    <xf numFmtId="0" fontId="11" fillId="0" borderId="8" xfId="0" applyFont="1" applyFill="1" applyBorder="1" applyAlignment="1">
      <alignment horizontal="center" vertical="center" shrinkToFit="1"/>
    </xf>
    <xf numFmtId="0" fontId="11" fillId="0" borderId="9" xfId="0" applyFont="1" applyFill="1" applyBorder="1" applyAlignment="1">
      <alignment horizontal="center" vertical="center" shrinkToFit="1"/>
    </xf>
    <xf numFmtId="0" fontId="10" fillId="0" borderId="10" xfId="0" applyFont="1" applyFill="1" applyBorder="1" applyAlignment="1">
      <alignment horizontal="center" vertical="center" wrapText="1" shrinkToFit="1"/>
    </xf>
    <xf numFmtId="0" fontId="11" fillId="0" borderId="11" xfId="0" applyFont="1" applyFill="1" applyBorder="1" applyAlignment="1">
      <alignment horizontal="center" vertical="center" wrapText="1" shrinkToFit="1"/>
    </xf>
    <xf numFmtId="0" fontId="10" fillId="0" borderId="11" xfId="0" applyFont="1" applyFill="1" applyBorder="1" applyAlignment="1">
      <alignment horizontal="center" vertical="center" wrapText="1" shrinkToFit="1"/>
    </xf>
    <xf numFmtId="0" fontId="10" fillId="0" borderId="12" xfId="0" applyFont="1" applyFill="1" applyBorder="1" applyAlignment="1">
      <alignment horizontal="center" vertical="center" wrapText="1" shrinkToFit="1"/>
    </xf>
    <xf numFmtId="0" fontId="11" fillId="0" borderId="13" xfId="0" applyFont="1" applyFill="1" applyBorder="1" applyAlignment="1">
      <alignment horizontal="center" vertical="center" wrapText="1" shrinkToFit="1"/>
    </xf>
    <xf numFmtId="0" fontId="10" fillId="0" borderId="13" xfId="0" applyFont="1" applyFill="1" applyBorder="1" applyAlignment="1">
      <alignment horizontal="center" vertical="center" wrapText="1" shrinkToFit="1"/>
    </xf>
    <xf numFmtId="0" fontId="12" fillId="0" borderId="2" xfId="0" applyFont="1" applyFill="1" applyBorder="1" applyAlignment="1">
      <alignment horizontal="left" vertical="center" shrinkToFit="1"/>
    </xf>
    <xf numFmtId="0" fontId="13" fillId="0" borderId="2" xfId="0" applyFont="1" applyFill="1" applyBorder="1" applyAlignment="1">
      <alignment horizontal="left" vertical="center" shrinkToFit="1"/>
    </xf>
    <xf numFmtId="4" fontId="12" fillId="0" borderId="2" xfId="0" applyNumberFormat="1" applyFont="1" applyFill="1" applyBorder="1" applyAlignment="1">
      <alignment horizontal="right" vertical="center" shrinkToFit="1"/>
    </xf>
    <xf numFmtId="0" fontId="10" fillId="0" borderId="2" xfId="0" applyFont="1" applyFill="1" applyBorder="1" applyAlignment="1">
      <alignment horizontal="left" vertical="center" shrinkToFit="1"/>
    </xf>
    <xf numFmtId="0" fontId="11" fillId="0" borderId="2" xfId="0" applyFont="1" applyFill="1" applyBorder="1" applyAlignment="1">
      <alignment horizontal="left" vertical="center" shrinkToFit="1"/>
    </xf>
    <xf numFmtId="4" fontId="6" fillId="0" borderId="2" xfId="0" applyNumberFormat="1" applyFont="1" applyFill="1" applyBorder="1" applyAlignment="1">
      <alignment horizontal="right" vertical="center"/>
    </xf>
    <xf numFmtId="49" fontId="12" fillId="0" borderId="2" xfId="0" applyNumberFormat="1" applyFont="1" applyFill="1" applyBorder="1" applyAlignment="1">
      <alignment horizontal="left" vertical="center" shrinkToFit="1"/>
    </xf>
    <xf numFmtId="49" fontId="10" fillId="0" borderId="2" xfId="0" applyNumberFormat="1" applyFont="1" applyFill="1" applyBorder="1" applyAlignment="1">
      <alignment horizontal="left" vertical="center" shrinkToFit="1"/>
    </xf>
    <xf numFmtId="0" fontId="11" fillId="0" borderId="2" xfId="0" applyFont="1" applyFill="1" applyBorder="1" applyAlignment="1">
      <alignment horizontal="center" vertical="center" shrinkToFit="1"/>
    </xf>
    <xf numFmtId="0" fontId="10" fillId="0" borderId="2" xfId="0" applyFont="1" applyFill="1" applyBorder="1" applyAlignment="1">
      <alignment horizontal="right" vertical="center" shrinkToFit="1"/>
    </xf>
    <xf numFmtId="0" fontId="14" fillId="0" borderId="2" xfId="0" applyFont="1" applyFill="1" applyBorder="1" applyAlignment="1"/>
    <xf numFmtId="0" fontId="10" fillId="0" borderId="2" xfId="0" applyFont="1" applyFill="1" applyBorder="1" applyAlignment="1">
      <alignment horizontal="center" vertical="center" shrinkToFit="1"/>
    </xf>
    <xf numFmtId="0" fontId="10" fillId="0" borderId="2" xfId="0" applyFont="1" applyFill="1" applyBorder="1" applyAlignment="1">
      <alignment vertical="center" shrinkToFit="1"/>
    </xf>
    <xf numFmtId="4" fontId="10" fillId="0" borderId="2" xfId="0" applyNumberFormat="1" applyFont="1" applyFill="1" applyBorder="1" applyAlignment="1">
      <alignment horizontal="right" vertical="center" shrinkToFit="1"/>
    </xf>
    <xf numFmtId="0" fontId="15" fillId="0" borderId="2" xfId="0" applyFont="1" applyFill="1" applyBorder="1" applyAlignment="1"/>
    <xf numFmtId="0" fontId="13" fillId="0" borderId="10" xfId="0" applyFont="1" applyFill="1" applyBorder="1" applyAlignment="1">
      <alignment horizontal="center" vertical="center" shrinkToFit="1"/>
    </xf>
    <xf numFmtId="0" fontId="13" fillId="0" borderId="11" xfId="0" applyFont="1" applyFill="1" applyBorder="1" applyAlignment="1">
      <alignment horizontal="center" vertical="center" shrinkToFit="1"/>
    </xf>
    <xf numFmtId="0" fontId="13" fillId="0" borderId="14" xfId="0" applyFont="1" applyFill="1" applyBorder="1" applyAlignment="1">
      <alignment horizontal="center" vertical="center" shrinkToFit="1"/>
    </xf>
    <xf numFmtId="0" fontId="13" fillId="0" borderId="15" xfId="0" applyFont="1" applyFill="1" applyBorder="1" applyAlignment="1">
      <alignment horizontal="center" vertical="center" shrinkToFit="1"/>
    </xf>
    <xf numFmtId="0" fontId="13" fillId="0" borderId="16" xfId="0" applyFont="1" applyFill="1" applyBorder="1" applyAlignment="1">
      <alignment horizontal="center" vertical="center" shrinkToFit="1"/>
    </xf>
    <xf numFmtId="0" fontId="8" fillId="0" borderId="0" xfId="0" applyFont="1" applyFill="1" applyBorder="1" applyAlignment="1">
      <alignment horizontal="right"/>
    </xf>
    <xf numFmtId="0" fontId="0" fillId="0" borderId="0" xfId="0" applyFont="1" applyFill="1">
      <alignment vertical="center"/>
    </xf>
    <xf numFmtId="0" fontId="16" fillId="0" borderId="0" xfId="0" applyFont="1" applyFill="1" applyAlignment="1">
      <alignment horizontal="center"/>
    </xf>
    <xf numFmtId="0" fontId="7" fillId="0" borderId="0" xfId="0" applyFont="1" applyFill="1" applyBorder="1" applyAlignment="1">
      <alignment horizontal="left"/>
    </xf>
    <xf numFmtId="0" fontId="7" fillId="0" borderId="0" xfId="0" applyFont="1" applyFill="1" applyAlignment="1">
      <alignment horizontal="right"/>
    </xf>
    <xf numFmtId="0" fontId="6" fillId="0" borderId="2" xfId="0" applyNumberFormat="1" applyFont="1" applyFill="1" applyBorder="1" applyAlignment="1">
      <alignment horizontal="center" vertical="center"/>
    </xf>
    <xf numFmtId="0" fontId="6" fillId="0"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wrapText="1"/>
    </xf>
    <xf numFmtId="0" fontId="17" fillId="0" borderId="2" xfId="0" applyNumberFormat="1" applyFont="1" applyFill="1" applyBorder="1" applyAlignment="1">
      <alignment horizontal="center" vertical="center"/>
    </xf>
    <xf numFmtId="0" fontId="6" fillId="2" borderId="2" xfId="0" applyNumberFormat="1" applyFont="1" applyFill="1" applyBorder="1" applyAlignment="1">
      <alignment horizontal="left" vertical="center"/>
    </xf>
    <xf numFmtId="0" fontId="6" fillId="2" borderId="0" xfId="0" applyNumberFormat="1" applyFont="1" applyFill="1" applyBorder="1" applyAlignment="1">
      <alignment horizontal="left" vertical="center"/>
    </xf>
    <xf numFmtId="0" fontId="18" fillId="0" borderId="0" xfId="0" applyFont="1" applyFill="1" applyAlignment="1">
      <alignment horizontal="center"/>
    </xf>
    <xf numFmtId="0" fontId="15" fillId="0" borderId="0" xfId="0" applyFont="1" applyFill="1" applyBorder="1" applyAlignment="1"/>
    <xf numFmtId="0" fontId="15" fillId="0" borderId="0" xfId="0" applyFont="1" applyFill="1" applyAlignment="1">
      <alignment horizontal="right"/>
    </xf>
    <xf numFmtId="0" fontId="6" fillId="0" borderId="2" xfId="0" applyNumberFormat="1" applyFont="1" applyFill="1" applyBorder="1" applyAlignment="1">
      <alignment horizontal="left" vertical="center"/>
    </xf>
    <xf numFmtId="0" fontId="6" fillId="0" borderId="2" xfId="0" applyNumberFormat="1" applyFont="1" applyFill="1" applyBorder="1" applyAlignment="1">
      <alignment horizontal="right" vertical="center"/>
    </xf>
    <xf numFmtId="0" fontId="19" fillId="0" borderId="2" xfId="0" applyNumberFormat="1" applyFont="1" applyFill="1" applyBorder="1" applyAlignment="1">
      <alignment horizontal="center" vertical="center"/>
    </xf>
    <xf numFmtId="0" fontId="17" fillId="0" borderId="2" xfId="0" applyNumberFormat="1" applyFont="1" applyFill="1" applyBorder="1" applyAlignment="1">
      <alignment horizontal="left" vertical="center"/>
    </xf>
    <xf numFmtId="0" fontId="20" fillId="0" borderId="2" xfId="0" applyNumberFormat="1" applyFont="1" applyFill="1" applyBorder="1" applyAlignment="1">
      <alignment horizontal="center" vertical="center"/>
    </xf>
    <xf numFmtId="4" fontId="6" fillId="2" borderId="17" xfId="0" applyNumberFormat="1" applyFont="1" applyFill="1" applyBorder="1" applyAlignment="1">
      <alignment horizontal="right" vertical="center"/>
    </xf>
    <xf numFmtId="0" fontId="6" fillId="0" borderId="0" xfId="0" applyNumberFormat="1" applyFont="1" applyFill="1" applyBorder="1" applyAlignment="1">
      <alignment horizontal="left" vertical="center"/>
    </xf>
    <xf numFmtId="0" fontId="17" fillId="0" borderId="0" xfId="0" applyNumberFormat="1" applyFont="1" applyFill="1" applyBorder="1" applyAlignment="1">
      <alignment horizontal="left" vertical="center"/>
    </xf>
    <xf numFmtId="0" fontId="15" fillId="0" borderId="0" xfId="0" applyFont="1" applyFill="1" applyBorder="1" applyAlignment="1">
      <alignment horizontal="left"/>
    </xf>
    <xf numFmtId="0" fontId="15" fillId="0" borderId="0" xfId="0" applyFont="1" applyFill="1" applyBorder="1" applyAlignment="1">
      <alignment horizontal="right"/>
    </xf>
    <xf numFmtId="4" fontId="20" fillId="0" borderId="2" xfId="0" applyNumberFormat="1" applyFont="1" applyFill="1" applyBorder="1" applyAlignment="1">
      <alignment horizontal="right" vertical="center"/>
    </xf>
    <xf numFmtId="0" fontId="17" fillId="0" borderId="2" xfId="0" applyNumberFormat="1" applyFont="1" applyFill="1" applyBorder="1" applyAlignment="1">
      <alignment horizontal="right" vertical="center"/>
    </xf>
    <xf numFmtId="4" fontId="6" fillId="2" borderId="18" xfId="0" applyNumberFormat="1" applyFont="1" applyFill="1" applyBorder="1" applyAlignment="1">
      <alignment horizontal="right" vertical="center"/>
    </xf>
    <xf numFmtId="4" fontId="6" fillId="2" borderId="19" xfId="0" applyNumberFormat="1" applyFont="1" applyFill="1" applyBorder="1" applyAlignment="1">
      <alignment horizontal="right"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 Type="http://schemas.openxmlformats.org/officeDocument/2006/relationships/worksheet" Target="worksheets/sheet3.xml"/><Relationship Id="rId2" Type="http://schemas.openxmlformats.org/officeDocument/2006/relationships/worksheet" Target="worksheets/sheet2.xml"/><Relationship Id="rId12" Type="http://schemas.openxmlformats.org/officeDocument/2006/relationships/sharedStrings" Target="sharedStrings.xml"/><Relationship Id="rId11" Type="http://schemas.openxmlformats.org/officeDocument/2006/relationships/styles" Target="styles.xml"/><Relationship Id="rId10"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37"/>
  <sheetViews>
    <sheetView workbookViewId="0">
      <pane ySplit="4" topLeftCell="A5" activePane="bottomLeft" state="frozen"/>
      <selection/>
      <selection pane="bottomLeft" activeCell="I25" sqref="I25"/>
    </sheetView>
  </sheetViews>
  <sheetFormatPr defaultColWidth="9" defaultRowHeight="13.5" outlineLevelCol="5"/>
  <cols>
    <col min="1" max="1" width="35.125" style="56" customWidth="1"/>
    <col min="2" max="2" width="4.75" style="56" customWidth="1"/>
    <col min="3" max="3" width="18.75" style="56" customWidth="1"/>
    <col min="4" max="4" width="35.125" style="56" customWidth="1"/>
    <col min="5" max="5" width="4.75" style="56" customWidth="1"/>
    <col min="6" max="6" width="18.75" style="56" customWidth="1"/>
    <col min="7" max="16384" width="9" style="56"/>
  </cols>
  <sheetData>
    <row r="1" s="1" customFormat="1" ht="23" customHeight="1" spans="1:6">
      <c r="A1" s="57" t="s">
        <v>0</v>
      </c>
      <c r="B1" s="57"/>
      <c r="C1" s="57"/>
      <c r="D1" s="57"/>
      <c r="E1" s="57"/>
      <c r="F1" s="57"/>
    </row>
    <row r="2" s="1" customFormat="1" ht="12" customHeight="1" spans="1:6">
      <c r="A2" s="26" t="s">
        <v>1</v>
      </c>
      <c r="B2" s="26"/>
      <c r="C2" s="59" t="s">
        <v>2</v>
      </c>
      <c r="D2" s="59"/>
      <c r="E2" s="59"/>
      <c r="F2" s="59"/>
    </row>
    <row r="3" ht="15" customHeight="1" spans="1:6">
      <c r="A3" s="60" t="s">
        <v>3</v>
      </c>
      <c r="B3" s="60"/>
      <c r="C3" s="60"/>
      <c r="D3" s="60" t="s">
        <v>4</v>
      </c>
      <c r="E3" s="60"/>
      <c r="F3" s="60"/>
    </row>
    <row r="4" ht="15" customHeight="1" spans="1:6">
      <c r="A4" s="60" t="s">
        <v>5</v>
      </c>
      <c r="B4" s="60" t="s">
        <v>6</v>
      </c>
      <c r="C4" s="60" t="s">
        <v>7</v>
      </c>
      <c r="D4" s="60" t="s">
        <v>5</v>
      </c>
      <c r="E4" s="60" t="s">
        <v>6</v>
      </c>
      <c r="F4" s="60" t="s">
        <v>7</v>
      </c>
    </row>
    <row r="5" ht="15" customHeight="1" spans="1:6">
      <c r="A5" s="69" t="s">
        <v>8</v>
      </c>
      <c r="B5" s="60" t="s">
        <v>9</v>
      </c>
      <c r="C5" s="8">
        <v>36493642.38</v>
      </c>
      <c r="D5" s="69" t="s">
        <v>10</v>
      </c>
      <c r="E5" s="60" t="s">
        <v>11</v>
      </c>
      <c r="F5" s="8">
        <v>27497494.96</v>
      </c>
    </row>
    <row r="6" ht="15" customHeight="1" spans="1:6">
      <c r="A6" s="69" t="s">
        <v>12</v>
      </c>
      <c r="B6" s="60" t="s">
        <v>13</v>
      </c>
      <c r="C6" s="40"/>
      <c r="D6" s="69" t="s">
        <v>14</v>
      </c>
      <c r="E6" s="60" t="s">
        <v>15</v>
      </c>
      <c r="F6" s="40"/>
    </row>
    <row r="7" ht="15" customHeight="1" spans="1:6">
      <c r="A7" s="69" t="s">
        <v>16</v>
      </c>
      <c r="B7" s="60" t="s">
        <v>17</v>
      </c>
      <c r="C7" s="40"/>
      <c r="D7" s="69" t="s">
        <v>18</v>
      </c>
      <c r="E7" s="60" t="s">
        <v>19</v>
      </c>
      <c r="F7" s="40"/>
    </row>
    <row r="8" ht="15" customHeight="1" spans="1:6">
      <c r="A8" s="69" t="s">
        <v>20</v>
      </c>
      <c r="B8" s="60" t="s">
        <v>21</v>
      </c>
      <c r="C8" s="40">
        <v>0</v>
      </c>
      <c r="D8" s="69" t="s">
        <v>22</v>
      </c>
      <c r="E8" s="60" t="s">
        <v>23</v>
      </c>
      <c r="F8" s="40"/>
    </row>
    <row r="9" ht="15" customHeight="1" spans="1:6">
      <c r="A9" s="69" t="s">
        <v>24</v>
      </c>
      <c r="B9" s="60" t="s">
        <v>25</v>
      </c>
      <c r="C9" s="40">
        <v>0</v>
      </c>
      <c r="D9" s="69" t="s">
        <v>26</v>
      </c>
      <c r="E9" s="60" t="s">
        <v>27</v>
      </c>
      <c r="F9" s="8">
        <v>68123.8</v>
      </c>
    </row>
    <row r="10" ht="15" customHeight="1" spans="1:6">
      <c r="A10" s="69" t="s">
        <v>28</v>
      </c>
      <c r="B10" s="60" t="s">
        <v>29</v>
      </c>
      <c r="C10" s="40">
        <v>0</v>
      </c>
      <c r="D10" s="69" t="s">
        <v>30</v>
      </c>
      <c r="E10" s="60" t="s">
        <v>31</v>
      </c>
      <c r="F10" s="40"/>
    </row>
    <row r="11" ht="15" customHeight="1" spans="1:6">
      <c r="A11" s="69" t="s">
        <v>32</v>
      </c>
      <c r="B11" s="60" t="s">
        <v>33</v>
      </c>
      <c r="C11" s="40">
        <v>0</v>
      </c>
      <c r="D11" s="69" t="s">
        <v>34</v>
      </c>
      <c r="E11" s="60" t="s">
        <v>35</v>
      </c>
      <c r="F11" s="40"/>
    </row>
    <row r="12" ht="15" customHeight="1" spans="1:6">
      <c r="A12" s="69" t="s">
        <v>36</v>
      </c>
      <c r="B12" s="60" t="s">
        <v>37</v>
      </c>
      <c r="C12" s="40">
        <v>0</v>
      </c>
      <c r="D12" s="69" t="s">
        <v>38</v>
      </c>
      <c r="E12" s="60" t="s">
        <v>39</v>
      </c>
      <c r="F12" s="8">
        <v>5538950.49</v>
      </c>
    </row>
    <row r="13" ht="15" customHeight="1" spans="1:6">
      <c r="A13" s="69"/>
      <c r="B13" s="60" t="s">
        <v>40</v>
      </c>
      <c r="C13" s="70"/>
      <c r="D13" s="69" t="s">
        <v>41</v>
      </c>
      <c r="E13" s="60" t="s">
        <v>42</v>
      </c>
      <c r="F13" s="8">
        <v>1328171.15</v>
      </c>
    </row>
    <row r="14" ht="15" customHeight="1" spans="1:6">
      <c r="A14" s="69"/>
      <c r="B14" s="60" t="s">
        <v>43</v>
      </c>
      <c r="C14" s="70"/>
      <c r="D14" s="69" t="s">
        <v>44</v>
      </c>
      <c r="E14" s="60" t="s">
        <v>45</v>
      </c>
      <c r="F14" s="40"/>
    </row>
    <row r="15" ht="15" customHeight="1" spans="1:6">
      <c r="A15" s="69"/>
      <c r="B15" s="60" t="s">
        <v>46</v>
      </c>
      <c r="C15" s="70"/>
      <c r="D15" s="69" t="s">
        <v>47</v>
      </c>
      <c r="E15" s="60" t="s">
        <v>48</v>
      </c>
      <c r="F15" s="40"/>
    </row>
    <row r="16" ht="15" customHeight="1" spans="1:6">
      <c r="A16" s="69"/>
      <c r="B16" s="60" t="s">
        <v>49</v>
      </c>
      <c r="C16" s="70"/>
      <c r="D16" s="69" t="s">
        <v>50</v>
      </c>
      <c r="E16" s="60" t="s">
        <v>51</v>
      </c>
      <c r="F16" s="8">
        <v>247727</v>
      </c>
    </row>
    <row r="17" ht="15" customHeight="1" spans="1:6">
      <c r="A17" s="69"/>
      <c r="B17" s="60" t="s">
        <v>52</v>
      </c>
      <c r="C17" s="70"/>
      <c r="D17" s="69" t="s">
        <v>53</v>
      </c>
      <c r="E17" s="60" t="s">
        <v>54</v>
      </c>
      <c r="F17" s="40"/>
    </row>
    <row r="18" ht="15" customHeight="1" spans="1:6">
      <c r="A18" s="69"/>
      <c r="B18" s="60" t="s">
        <v>55</v>
      </c>
      <c r="C18" s="70"/>
      <c r="D18" s="69" t="s">
        <v>56</v>
      </c>
      <c r="E18" s="60" t="s">
        <v>57</v>
      </c>
      <c r="F18" s="40"/>
    </row>
    <row r="19" ht="15" customHeight="1" spans="1:6">
      <c r="A19" s="69"/>
      <c r="B19" s="60" t="s">
        <v>58</v>
      </c>
      <c r="C19" s="70"/>
      <c r="D19" s="69" t="s">
        <v>59</v>
      </c>
      <c r="E19" s="60" t="s">
        <v>60</v>
      </c>
      <c r="F19" s="40"/>
    </row>
    <row r="20" ht="15" customHeight="1" spans="1:6">
      <c r="A20" s="69"/>
      <c r="B20" s="60" t="s">
        <v>61</v>
      </c>
      <c r="C20" s="70"/>
      <c r="D20" s="69" t="s">
        <v>62</v>
      </c>
      <c r="E20" s="60" t="s">
        <v>63</v>
      </c>
      <c r="F20" s="40"/>
    </row>
    <row r="21" ht="15" customHeight="1" spans="1:6">
      <c r="A21" s="69"/>
      <c r="B21" s="60" t="s">
        <v>64</v>
      </c>
      <c r="C21" s="70"/>
      <c r="D21" s="69" t="s">
        <v>65</v>
      </c>
      <c r="E21" s="60" t="s">
        <v>66</v>
      </c>
      <c r="F21" s="40"/>
    </row>
    <row r="22" ht="15" customHeight="1" spans="1:6">
      <c r="A22" s="69"/>
      <c r="B22" s="60" t="s">
        <v>67</v>
      </c>
      <c r="C22" s="70"/>
      <c r="D22" s="69" t="s">
        <v>68</v>
      </c>
      <c r="E22" s="60" t="s">
        <v>69</v>
      </c>
      <c r="F22" s="40"/>
    </row>
    <row r="23" ht="15" customHeight="1" spans="1:6">
      <c r="A23" s="69"/>
      <c r="B23" s="60" t="s">
        <v>70</v>
      </c>
      <c r="C23" s="70"/>
      <c r="D23" s="69" t="s">
        <v>71</v>
      </c>
      <c r="E23" s="60" t="s">
        <v>72</v>
      </c>
      <c r="F23" s="8">
        <v>1783174.98</v>
      </c>
    </row>
    <row r="24" ht="15" customHeight="1" spans="1:6">
      <c r="A24" s="69"/>
      <c r="B24" s="60" t="s">
        <v>73</v>
      </c>
      <c r="C24" s="70"/>
      <c r="D24" s="69" t="s">
        <v>74</v>
      </c>
      <c r="E24" s="60" t="s">
        <v>75</v>
      </c>
      <c r="F24" s="40"/>
    </row>
    <row r="25" ht="15" customHeight="1" spans="1:6">
      <c r="A25" s="69"/>
      <c r="B25" s="60" t="s">
        <v>76</v>
      </c>
      <c r="C25" s="70"/>
      <c r="D25" s="69" t="s">
        <v>77</v>
      </c>
      <c r="E25" s="60" t="s">
        <v>78</v>
      </c>
      <c r="F25" s="40"/>
    </row>
    <row r="26" ht="15" customHeight="1" spans="1:6">
      <c r="A26" s="69"/>
      <c r="B26" s="60" t="s">
        <v>79</v>
      </c>
      <c r="C26" s="70"/>
      <c r="D26" s="69" t="s">
        <v>80</v>
      </c>
      <c r="E26" s="60" t="s">
        <v>81</v>
      </c>
      <c r="F26" s="40"/>
    </row>
    <row r="27" ht="15" customHeight="1" spans="1:6">
      <c r="A27" s="69"/>
      <c r="B27" s="60" t="s">
        <v>82</v>
      </c>
      <c r="C27" s="70"/>
      <c r="D27" s="69" t="s">
        <v>83</v>
      </c>
      <c r="E27" s="60" t="s">
        <v>84</v>
      </c>
      <c r="F27" s="8">
        <v>30000</v>
      </c>
    </row>
    <row r="28" ht="15" customHeight="1" spans="1:6">
      <c r="A28" s="71"/>
      <c r="B28" s="63" t="s">
        <v>85</v>
      </c>
      <c r="C28" s="80"/>
      <c r="D28" s="69" t="s">
        <v>86</v>
      </c>
      <c r="E28" s="60" t="s">
        <v>87</v>
      </c>
      <c r="F28" s="40"/>
    </row>
    <row r="29" ht="15" customHeight="1" spans="1:6">
      <c r="A29" s="72"/>
      <c r="B29" s="63" t="s">
        <v>88</v>
      </c>
      <c r="C29" s="80"/>
      <c r="D29" s="69" t="s">
        <v>89</v>
      </c>
      <c r="E29" s="60" t="s">
        <v>90</v>
      </c>
      <c r="F29" s="40"/>
    </row>
    <row r="30" ht="15" customHeight="1" spans="1:6">
      <c r="A30" s="72"/>
      <c r="B30" s="63" t="s">
        <v>91</v>
      </c>
      <c r="C30" s="80"/>
      <c r="D30" s="69" t="s">
        <v>92</v>
      </c>
      <c r="E30" s="60" t="s">
        <v>93</v>
      </c>
      <c r="F30" s="40"/>
    </row>
    <row r="31" ht="15" customHeight="1" spans="1:6">
      <c r="A31" s="73" t="s">
        <v>94</v>
      </c>
      <c r="B31" s="60" t="s">
        <v>95</v>
      </c>
      <c r="C31" s="8">
        <v>36493642.38</v>
      </c>
      <c r="D31" s="73" t="s">
        <v>96</v>
      </c>
      <c r="E31" s="60" t="s">
        <v>97</v>
      </c>
      <c r="F31" s="8">
        <v>36493642.38</v>
      </c>
    </row>
    <row r="32" ht="15" customHeight="1" spans="1:6">
      <c r="A32" s="69" t="s">
        <v>98</v>
      </c>
      <c r="B32" s="60" t="s">
        <v>99</v>
      </c>
      <c r="C32" s="40">
        <v>0</v>
      </c>
      <c r="D32" s="69" t="s">
        <v>100</v>
      </c>
      <c r="E32" s="60" t="s">
        <v>101</v>
      </c>
      <c r="F32" s="40">
        <v>0</v>
      </c>
    </row>
    <row r="33" ht="15" customHeight="1" spans="1:6">
      <c r="A33" s="69" t="s">
        <v>102</v>
      </c>
      <c r="B33" s="60" t="s">
        <v>103</v>
      </c>
      <c r="C33" s="10">
        <v>225381.11</v>
      </c>
      <c r="D33" s="69" t="s">
        <v>104</v>
      </c>
      <c r="E33" s="60" t="s">
        <v>105</v>
      </c>
      <c r="F33" s="81">
        <v>225381.11</v>
      </c>
    </row>
    <row r="34" ht="15" customHeight="1" spans="1:6">
      <c r="A34" s="69"/>
      <c r="B34" s="60" t="s">
        <v>106</v>
      </c>
      <c r="C34" s="70"/>
      <c r="D34" s="69"/>
      <c r="E34" s="60" t="s">
        <v>107</v>
      </c>
      <c r="F34" s="69"/>
    </row>
    <row r="35" ht="15" customHeight="1" spans="1:6">
      <c r="A35" s="73" t="s">
        <v>108</v>
      </c>
      <c r="B35" s="60" t="s">
        <v>109</v>
      </c>
      <c r="C35" s="74">
        <v>36719023.49</v>
      </c>
      <c r="D35" s="73" t="s">
        <v>108</v>
      </c>
      <c r="E35" s="60" t="s">
        <v>110</v>
      </c>
      <c r="F35" s="82">
        <v>36719023.49</v>
      </c>
    </row>
    <row r="36" ht="15" customHeight="1" spans="1:6">
      <c r="A36" s="75" t="s">
        <v>111</v>
      </c>
      <c r="B36" s="75"/>
      <c r="C36" s="75"/>
      <c r="D36" s="75"/>
      <c r="E36" s="75"/>
      <c r="F36" s="75"/>
    </row>
    <row r="37" ht="15" customHeight="1" spans="1:6">
      <c r="A37" s="75" t="s">
        <v>112</v>
      </c>
      <c r="B37" s="75"/>
      <c r="C37" s="75"/>
      <c r="D37" s="75"/>
      <c r="E37" s="75"/>
      <c r="F37" s="75"/>
    </row>
  </sheetData>
  <mergeCells count="7">
    <mergeCell ref="A1:F1"/>
    <mergeCell ref="A2:B2"/>
    <mergeCell ref="C2:F2"/>
    <mergeCell ref="A3:C3"/>
    <mergeCell ref="D3:F3"/>
    <mergeCell ref="A36:F36"/>
    <mergeCell ref="A37:F37"/>
  </mergeCells>
  <pageMargins left="0.7" right="0.7" top="0.236111111111111" bottom="0.156944444444444" header="0.156944444444444" footer="0.0784722222222222"/>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K49"/>
  <sheetViews>
    <sheetView workbookViewId="0">
      <pane xSplit="4" ySplit="8" topLeftCell="E30" activePane="bottomRight" state="frozen"/>
      <selection/>
      <selection pane="topRight"/>
      <selection pane="bottomLeft"/>
      <selection pane="bottomRight" activeCell="E8" sqref="E8"/>
    </sheetView>
  </sheetViews>
  <sheetFormatPr defaultColWidth="9" defaultRowHeight="13.5"/>
  <cols>
    <col min="1" max="3" width="2.75" customWidth="1"/>
    <col min="4" max="4" width="32.75" customWidth="1"/>
    <col min="5" max="5" width="13.5" customWidth="1"/>
    <col min="6" max="6" width="14.75" customWidth="1"/>
    <col min="7" max="11" width="13" customWidth="1"/>
  </cols>
  <sheetData>
    <row r="1" s="1" customFormat="1" ht="24" spans="1:11">
      <c r="A1" s="57" t="s">
        <v>113</v>
      </c>
      <c r="B1" s="57"/>
      <c r="C1" s="57"/>
      <c r="D1" s="57"/>
      <c r="E1" s="57"/>
      <c r="F1" s="57"/>
      <c r="G1" s="57"/>
      <c r="H1" s="57"/>
      <c r="I1" s="57"/>
      <c r="J1" s="57"/>
      <c r="K1" s="57"/>
    </row>
    <row r="2" s="1" customFormat="1" ht="22.5" customHeight="1" spans="1:11">
      <c r="A2" s="77" t="s">
        <v>1</v>
      </c>
      <c r="B2" s="77"/>
      <c r="C2" s="67"/>
      <c r="D2" s="67"/>
      <c r="E2" s="67"/>
      <c r="F2" s="67"/>
      <c r="G2" s="67"/>
      <c r="H2" s="67"/>
      <c r="I2" s="67"/>
      <c r="J2" s="68" t="s">
        <v>114</v>
      </c>
      <c r="K2" s="68"/>
    </row>
    <row r="3" s="56" customFormat="1" ht="30" customHeight="1" spans="1:11">
      <c r="A3" s="60" t="s">
        <v>5</v>
      </c>
      <c r="B3" s="60"/>
      <c r="C3" s="60"/>
      <c r="D3" s="60"/>
      <c r="E3" s="61" t="s">
        <v>94</v>
      </c>
      <c r="F3" s="61" t="s">
        <v>115</v>
      </c>
      <c r="G3" s="61" t="s">
        <v>116</v>
      </c>
      <c r="H3" s="61" t="s">
        <v>117</v>
      </c>
      <c r="I3" s="61" t="s">
        <v>118</v>
      </c>
      <c r="J3" s="61" t="s">
        <v>119</v>
      </c>
      <c r="K3" s="61" t="s">
        <v>120</v>
      </c>
    </row>
    <row r="4" s="56" customFormat="1" ht="15" customHeight="1" spans="1:11">
      <c r="A4" s="61" t="s">
        <v>121</v>
      </c>
      <c r="B4" s="61"/>
      <c r="C4" s="61"/>
      <c r="D4" s="60" t="s">
        <v>122</v>
      </c>
      <c r="E4" s="61"/>
      <c r="F4" s="61"/>
      <c r="G4" s="61"/>
      <c r="H4" s="61"/>
      <c r="I4" s="61"/>
      <c r="J4" s="61"/>
      <c r="K4" s="61" t="s">
        <v>123</v>
      </c>
    </row>
    <row r="5" s="56" customFormat="1" ht="15" customHeight="1" spans="1:11">
      <c r="A5" s="61"/>
      <c r="B5" s="61"/>
      <c r="C5" s="61"/>
      <c r="D5" s="60"/>
      <c r="E5" s="61"/>
      <c r="F5" s="61"/>
      <c r="G5" s="61"/>
      <c r="H5" s="61"/>
      <c r="I5" s="61"/>
      <c r="J5" s="61"/>
      <c r="K5" s="61"/>
    </row>
    <row r="6" s="56" customFormat="1" ht="15" customHeight="1" spans="1:11">
      <c r="A6" s="61"/>
      <c r="B6" s="61"/>
      <c r="C6" s="61"/>
      <c r="D6" s="60"/>
      <c r="E6" s="61"/>
      <c r="F6" s="61"/>
      <c r="G6" s="61"/>
      <c r="H6" s="61"/>
      <c r="I6" s="61"/>
      <c r="J6" s="61"/>
      <c r="K6" s="61"/>
    </row>
    <row r="7" s="56" customFormat="1" ht="20.25" customHeight="1" spans="1:11">
      <c r="A7" s="60" t="s">
        <v>124</v>
      </c>
      <c r="B7" s="60"/>
      <c r="C7" s="60"/>
      <c r="D7" s="60" t="s">
        <v>124</v>
      </c>
      <c r="E7" s="61" t="s">
        <v>9</v>
      </c>
      <c r="F7" s="61" t="s">
        <v>13</v>
      </c>
      <c r="G7" s="61" t="s">
        <v>17</v>
      </c>
      <c r="H7" s="61" t="s">
        <v>21</v>
      </c>
      <c r="I7" s="61" t="s">
        <v>25</v>
      </c>
      <c r="J7" s="61" t="s">
        <v>29</v>
      </c>
      <c r="K7" s="61" t="s">
        <v>33</v>
      </c>
    </row>
    <row r="8" s="56" customFormat="1" ht="20.25" customHeight="1" spans="1:11">
      <c r="A8" s="60" t="s">
        <v>125</v>
      </c>
      <c r="B8" s="60"/>
      <c r="C8" s="60"/>
      <c r="D8" s="60" t="s">
        <v>125</v>
      </c>
      <c r="E8" s="8">
        <v>36493642.38</v>
      </c>
      <c r="F8" s="8">
        <v>36493642.38</v>
      </c>
      <c r="G8" s="79">
        <v>0</v>
      </c>
      <c r="H8" s="79">
        <v>0</v>
      </c>
      <c r="I8" s="79">
        <v>0</v>
      </c>
      <c r="J8" s="79">
        <v>0</v>
      </c>
      <c r="K8" s="79">
        <v>0</v>
      </c>
    </row>
    <row r="9" s="56" customFormat="1" ht="15" customHeight="1" spans="1:11">
      <c r="A9" s="69" t="s">
        <v>126</v>
      </c>
      <c r="B9" s="69"/>
      <c r="C9" s="69"/>
      <c r="D9" s="69" t="s">
        <v>127</v>
      </c>
      <c r="E9" s="8">
        <v>27497494.96</v>
      </c>
      <c r="F9" s="8">
        <v>27497494.96</v>
      </c>
      <c r="G9" s="40">
        <v>0</v>
      </c>
      <c r="H9" s="40">
        <v>0</v>
      </c>
      <c r="I9" s="40">
        <v>0</v>
      </c>
      <c r="J9" s="40">
        <v>0</v>
      </c>
      <c r="K9" s="40">
        <v>0</v>
      </c>
    </row>
    <row r="10" s="56" customFormat="1" ht="15" customHeight="1" spans="1:11">
      <c r="A10" s="69" t="s">
        <v>128</v>
      </c>
      <c r="B10" s="69"/>
      <c r="C10" s="69"/>
      <c r="D10" s="69" t="s">
        <v>129</v>
      </c>
      <c r="E10" s="8">
        <v>27471094.96</v>
      </c>
      <c r="F10" s="8">
        <v>27471094.96</v>
      </c>
      <c r="G10" s="40">
        <v>0</v>
      </c>
      <c r="H10" s="40">
        <v>0</v>
      </c>
      <c r="I10" s="40">
        <v>0</v>
      </c>
      <c r="J10" s="40">
        <v>0</v>
      </c>
      <c r="K10" s="40">
        <v>0</v>
      </c>
    </row>
    <row r="11" s="56" customFormat="1" ht="15" customHeight="1" spans="1:11">
      <c r="A11" s="69" t="s">
        <v>130</v>
      </c>
      <c r="B11" s="69"/>
      <c r="C11" s="69"/>
      <c r="D11" s="69" t="s">
        <v>131</v>
      </c>
      <c r="E11" s="8">
        <v>18523398.67</v>
      </c>
      <c r="F11" s="8">
        <v>18523398.67</v>
      </c>
      <c r="G11" s="40">
        <v>0</v>
      </c>
      <c r="H11" s="40">
        <v>0</v>
      </c>
      <c r="I11" s="40">
        <v>0</v>
      </c>
      <c r="J11" s="40">
        <v>0</v>
      </c>
      <c r="K11" s="40">
        <v>0</v>
      </c>
    </row>
    <row r="12" s="56" customFormat="1" ht="15" customHeight="1" spans="1:11">
      <c r="A12" s="69" t="s">
        <v>132</v>
      </c>
      <c r="B12" s="69"/>
      <c r="C12" s="69"/>
      <c r="D12" s="69" t="s">
        <v>133</v>
      </c>
      <c r="E12" s="8">
        <v>4524219.4</v>
      </c>
      <c r="F12" s="8">
        <v>4524219.4</v>
      </c>
      <c r="G12" s="40">
        <v>0</v>
      </c>
      <c r="H12" s="40">
        <v>0</v>
      </c>
      <c r="I12" s="40">
        <v>0</v>
      </c>
      <c r="J12" s="40">
        <v>0</v>
      </c>
      <c r="K12" s="40">
        <v>0</v>
      </c>
    </row>
    <row r="13" s="56" customFormat="1" ht="15" customHeight="1" spans="1:11">
      <c r="A13" s="69" t="s">
        <v>134</v>
      </c>
      <c r="B13" s="69"/>
      <c r="C13" s="69"/>
      <c r="D13" s="69" t="s">
        <v>135</v>
      </c>
      <c r="E13" s="8">
        <v>20000</v>
      </c>
      <c r="F13" s="8">
        <v>20000</v>
      </c>
      <c r="G13" s="40">
        <v>0</v>
      </c>
      <c r="H13" s="40">
        <v>0</v>
      </c>
      <c r="I13" s="40">
        <v>0</v>
      </c>
      <c r="J13" s="40">
        <v>0</v>
      </c>
      <c r="K13" s="40">
        <v>0</v>
      </c>
    </row>
    <row r="14" s="56" customFormat="1" ht="15" customHeight="1" spans="1:11">
      <c r="A14" s="69" t="s">
        <v>136</v>
      </c>
      <c r="B14" s="69"/>
      <c r="C14" s="69"/>
      <c r="D14" s="69" t="s">
        <v>137</v>
      </c>
      <c r="E14" s="8">
        <v>10144</v>
      </c>
      <c r="F14" s="8">
        <v>10144</v>
      </c>
      <c r="G14" s="40">
        <v>0</v>
      </c>
      <c r="H14" s="40">
        <v>0</v>
      </c>
      <c r="I14" s="40">
        <v>0</v>
      </c>
      <c r="J14" s="40">
        <v>0</v>
      </c>
      <c r="K14" s="40">
        <v>0</v>
      </c>
    </row>
    <row r="15" s="56" customFormat="1" ht="15" customHeight="1" spans="1:11">
      <c r="A15" s="69" t="s">
        <v>138</v>
      </c>
      <c r="B15" s="69"/>
      <c r="C15" s="69"/>
      <c r="D15" s="69" t="s">
        <v>139</v>
      </c>
      <c r="E15" s="8">
        <v>1052205.66</v>
      </c>
      <c r="F15" s="8">
        <v>1052205.66</v>
      </c>
      <c r="G15" s="40">
        <v>0</v>
      </c>
      <c r="H15" s="40">
        <v>0</v>
      </c>
      <c r="I15" s="40">
        <v>0</v>
      </c>
      <c r="J15" s="40">
        <v>0</v>
      </c>
      <c r="K15" s="40">
        <v>0</v>
      </c>
    </row>
    <row r="16" s="56" customFormat="1" ht="15" customHeight="1" spans="1:11">
      <c r="A16" s="69" t="s">
        <v>140</v>
      </c>
      <c r="B16" s="69"/>
      <c r="C16" s="69"/>
      <c r="D16" s="69" t="s">
        <v>141</v>
      </c>
      <c r="E16" s="8">
        <v>775065.97</v>
      </c>
      <c r="F16" s="8">
        <v>775065.97</v>
      </c>
      <c r="G16" s="40">
        <v>0</v>
      </c>
      <c r="H16" s="40">
        <v>0</v>
      </c>
      <c r="I16" s="40">
        <v>0</v>
      </c>
      <c r="J16" s="40">
        <v>0</v>
      </c>
      <c r="K16" s="40">
        <v>0</v>
      </c>
    </row>
    <row r="17" s="56" customFormat="1" ht="15" customHeight="1" spans="1:11">
      <c r="A17" s="69" t="s">
        <v>142</v>
      </c>
      <c r="B17" s="69"/>
      <c r="C17" s="69"/>
      <c r="D17" s="69" t="s">
        <v>143</v>
      </c>
      <c r="E17" s="8">
        <v>2566061.26</v>
      </c>
      <c r="F17" s="8">
        <v>2566061.26</v>
      </c>
      <c r="G17" s="40">
        <v>0</v>
      </c>
      <c r="H17" s="40">
        <v>0</v>
      </c>
      <c r="I17" s="40">
        <v>0</v>
      </c>
      <c r="J17" s="40">
        <v>0</v>
      </c>
      <c r="K17" s="40">
        <v>0</v>
      </c>
    </row>
    <row r="18" s="56" customFormat="1" ht="15" customHeight="1" spans="1:11">
      <c r="A18" s="69" t="s">
        <v>144</v>
      </c>
      <c r="B18" s="69"/>
      <c r="C18" s="69"/>
      <c r="D18" s="69" t="s">
        <v>145</v>
      </c>
      <c r="E18" s="8">
        <v>19200</v>
      </c>
      <c r="F18" s="8">
        <v>19200</v>
      </c>
      <c r="G18" s="40">
        <v>0</v>
      </c>
      <c r="H18" s="40">
        <v>0</v>
      </c>
      <c r="I18" s="40">
        <v>0</v>
      </c>
      <c r="J18" s="40">
        <v>0</v>
      </c>
      <c r="K18" s="40">
        <v>0</v>
      </c>
    </row>
    <row r="19" ht="15" customHeight="1" spans="1:11">
      <c r="A19" s="64" t="s">
        <v>146</v>
      </c>
      <c r="B19" s="64"/>
      <c r="C19" s="64"/>
      <c r="D19" s="64" t="s">
        <v>133</v>
      </c>
      <c r="E19" s="8">
        <v>19200</v>
      </c>
      <c r="F19" s="8">
        <v>19200</v>
      </c>
      <c r="G19" s="8">
        <v>0</v>
      </c>
      <c r="H19" s="8">
        <v>0</v>
      </c>
      <c r="I19" s="8">
        <v>0</v>
      </c>
      <c r="J19" s="8">
        <v>0</v>
      </c>
      <c r="K19" s="8">
        <v>0</v>
      </c>
    </row>
    <row r="20" ht="15" customHeight="1" spans="1:11">
      <c r="A20" s="64" t="s">
        <v>147</v>
      </c>
      <c r="B20" s="64"/>
      <c r="C20" s="64"/>
      <c r="D20" s="64" t="s">
        <v>148</v>
      </c>
      <c r="E20" s="8">
        <v>7200</v>
      </c>
      <c r="F20" s="8">
        <v>7200</v>
      </c>
      <c r="G20" s="8">
        <v>0</v>
      </c>
      <c r="H20" s="8">
        <v>0</v>
      </c>
      <c r="I20" s="8">
        <v>0</v>
      </c>
      <c r="J20" s="8">
        <v>0</v>
      </c>
      <c r="K20" s="8">
        <v>0</v>
      </c>
    </row>
    <row r="21" ht="15" customHeight="1" spans="1:11">
      <c r="A21" s="64" t="s">
        <v>149</v>
      </c>
      <c r="B21" s="64"/>
      <c r="C21" s="64"/>
      <c r="D21" s="64" t="s">
        <v>133</v>
      </c>
      <c r="E21" s="8">
        <v>7200</v>
      </c>
      <c r="F21" s="8">
        <v>7200</v>
      </c>
      <c r="G21" s="8">
        <v>0</v>
      </c>
      <c r="H21" s="8">
        <v>0</v>
      </c>
      <c r="I21" s="8">
        <v>0</v>
      </c>
      <c r="J21" s="8">
        <v>0</v>
      </c>
      <c r="K21" s="8">
        <v>0</v>
      </c>
    </row>
    <row r="22" ht="15" customHeight="1" spans="1:11">
      <c r="A22" s="64" t="s">
        <v>150</v>
      </c>
      <c r="B22" s="64"/>
      <c r="C22" s="64"/>
      <c r="D22" s="64" t="s">
        <v>151</v>
      </c>
      <c r="E22" s="8">
        <v>68123.8</v>
      </c>
      <c r="F22" s="8">
        <v>68123.8</v>
      </c>
      <c r="G22" s="8">
        <v>0</v>
      </c>
      <c r="H22" s="8">
        <v>0</v>
      </c>
      <c r="I22" s="8">
        <v>0</v>
      </c>
      <c r="J22" s="8">
        <v>0</v>
      </c>
      <c r="K22" s="8">
        <v>0</v>
      </c>
    </row>
    <row r="23" ht="15" customHeight="1" spans="1:11">
      <c r="A23" s="64" t="s">
        <v>152</v>
      </c>
      <c r="B23" s="64"/>
      <c r="C23" s="64"/>
      <c r="D23" s="64" t="s">
        <v>153</v>
      </c>
      <c r="E23" s="8">
        <v>68123.8</v>
      </c>
      <c r="F23" s="8">
        <v>68123.8</v>
      </c>
      <c r="G23" s="8">
        <v>0</v>
      </c>
      <c r="H23" s="8">
        <v>0</v>
      </c>
      <c r="I23" s="8">
        <v>0</v>
      </c>
      <c r="J23" s="8">
        <v>0</v>
      </c>
      <c r="K23" s="8">
        <v>0</v>
      </c>
    </row>
    <row r="24" ht="15" customHeight="1" spans="1:11">
      <c r="A24" s="64" t="s">
        <v>154</v>
      </c>
      <c r="B24" s="64"/>
      <c r="C24" s="64"/>
      <c r="D24" s="64" t="s">
        <v>155</v>
      </c>
      <c r="E24" s="8">
        <v>68123.8</v>
      </c>
      <c r="F24" s="8">
        <v>68123.8</v>
      </c>
      <c r="G24" s="8">
        <v>0</v>
      </c>
      <c r="H24" s="8">
        <v>0</v>
      </c>
      <c r="I24" s="8">
        <v>0</v>
      </c>
      <c r="J24" s="8">
        <v>0</v>
      </c>
      <c r="K24" s="8">
        <v>0</v>
      </c>
    </row>
    <row r="25" ht="15" customHeight="1" spans="1:11">
      <c r="A25" s="64" t="s">
        <v>156</v>
      </c>
      <c r="B25" s="64"/>
      <c r="C25" s="64"/>
      <c r="D25" s="64" t="s">
        <v>157</v>
      </c>
      <c r="E25" s="8">
        <v>5538950.49</v>
      </c>
      <c r="F25" s="8">
        <v>5538950.49</v>
      </c>
      <c r="G25" s="8">
        <v>0</v>
      </c>
      <c r="H25" s="8">
        <v>0</v>
      </c>
      <c r="I25" s="8">
        <v>0</v>
      </c>
      <c r="J25" s="8">
        <v>0</v>
      </c>
      <c r="K25" s="8">
        <v>0</v>
      </c>
    </row>
    <row r="26" ht="15" customHeight="1" spans="1:11">
      <c r="A26" s="64" t="s">
        <v>158</v>
      </c>
      <c r="B26" s="64"/>
      <c r="C26" s="64"/>
      <c r="D26" s="64" t="s">
        <v>159</v>
      </c>
      <c r="E26" s="8">
        <v>4782878.48</v>
      </c>
      <c r="F26" s="8">
        <v>4782878.48</v>
      </c>
      <c r="G26" s="8">
        <v>0</v>
      </c>
      <c r="H26" s="8">
        <v>0</v>
      </c>
      <c r="I26" s="8">
        <v>0</v>
      </c>
      <c r="J26" s="8">
        <v>0</v>
      </c>
      <c r="K26" s="8">
        <v>0</v>
      </c>
    </row>
    <row r="27" ht="15" customHeight="1" spans="1:11">
      <c r="A27" s="64" t="s">
        <v>160</v>
      </c>
      <c r="B27" s="64"/>
      <c r="C27" s="64"/>
      <c r="D27" s="64" t="s">
        <v>161</v>
      </c>
      <c r="E27" s="8">
        <v>1957803.97</v>
      </c>
      <c r="F27" s="8">
        <v>1957803.97</v>
      </c>
      <c r="G27" s="8">
        <v>0</v>
      </c>
      <c r="H27" s="8">
        <v>0</v>
      </c>
      <c r="I27" s="8">
        <v>0</v>
      </c>
      <c r="J27" s="8">
        <v>0</v>
      </c>
      <c r="K27" s="8">
        <v>0</v>
      </c>
    </row>
    <row r="28" ht="15" customHeight="1" spans="1:11">
      <c r="A28" s="64" t="s">
        <v>162</v>
      </c>
      <c r="B28" s="64"/>
      <c r="C28" s="64"/>
      <c r="D28" s="64" t="s">
        <v>163</v>
      </c>
      <c r="E28" s="8">
        <v>21641.12</v>
      </c>
      <c r="F28" s="8">
        <v>21641.12</v>
      </c>
      <c r="G28" s="8">
        <v>0</v>
      </c>
      <c r="H28" s="8">
        <v>0</v>
      </c>
      <c r="I28" s="8">
        <v>0</v>
      </c>
      <c r="J28" s="8">
        <v>0</v>
      </c>
      <c r="K28" s="8">
        <v>0</v>
      </c>
    </row>
    <row r="29" ht="15" customHeight="1" spans="1:11">
      <c r="A29" s="64" t="s">
        <v>164</v>
      </c>
      <c r="B29" s="64"/>
      <c r="C29" s="64"/>
      <c r="D29" s="64" t="s">
        <v>165</v>
      </c>
      <c r="E29" s="8">
        <v>2448614.85</v>
      </c>
      <c r="F29" s="8">
        <v>2448614.85</v>
      </c>
      <c r="G29" s="8">
        <v>0</v>
      </c>
      <c r="H29" s="8">
        <v>0</v>
      </c>
      <c r="I29" s="8">
        <v>0</v>
      </c>
      <c r="J29" s="8">
        <v>0</v>
      </c>
      <c r="K29" s="8">
        <v>0</v>
      </c>
    </row>
    <row r="30" ht="15" customHeight="1" spans="1:11">
      <c r="A30" s="64" t="s">
        <v>166</v>
      </c>
      <c r="B30" s="64"/>
      <c r="C30" s="64"/>
      <c r="D30" s="64" t="s">
        <v>167</v>
      </c>
      <c r="E30" s="8">
        <v>354818.54</v>
      </c>
      <c r="F30" s="8">
        <v>354818.54</v>
      </c>
      <c r="G30" s="8">
        <v>0</v>
      </c>
      <c r="H30" s="8">
        <v>0</v>
      </c>
      <c r="I30" s="8">
        <v>0</v>
      </c>
      <c r="J30" s="8">
        <v>0</v>
      </c>
      <c r="K30" s="8">
        <v>0</v>
      </c>
    </row>
    <row r="31" ht="15" customHeight="1" spans="1:11">
      <c r="A31" s="64" t="s">
        <v>168</v>
      </c>
      <c r="B31" s="64"/>
      <c r="C31" s="64"/>
      <c r="D31" s="64" t="s">
        <v>169</v>
      </c>
      <c r="E31" s="8">
        <v>756072.01</v>
      </c>
      <c r="F31" s="8">
        <v>756072.01</v>
      </c>
      <c r="G31" s="8">
        <v>0</v>
      </c>
      <c r="H31" s="8">
        <v>0</v>
      </c>
      <c r="I31" s="8">
        <v>0</v>
      </c>
      <c r="J31" s="8">
        <v>0</v>
      </c>
      <c r="K31" s="8">
        <v>0</v>
      </c>
    </row>
    <row r="32" ht="15" customHeight="1" spans="1:11">
      <c r="A32" s="64" t="s">
        <v>170</v>
      </c>
      <c r="B32" s="64"/>
      <c r="C32" s="64"/>
      <c r="D32" s="64" t="s">
        <v>171</v>
      </c>
      <c r="E32" s="8">
        <v>756072.01</v>
      </c>
      <c r="F32" s="8">
        <v>756072.01</v>
      </c>
      <c r="G32" s="8">
        <v>0</v>
      </c>
      <c r="H32" s="8">
        <v>0</v>
      </c>
      <c r="I32" s="8">
        <v>0</v>
      </c>
      <c r="J32" s="8">
        <v>0</v>
      </c>
      <c r="K32" s="8">
        <v>0</v>
      </c>
    </row>
    <row r="33" ht="15" customHeight="1" spans="1:11">
      <c r="A33" s="64" t="s">
        <v>172</v>
      </c>
      <c r="B33" s="64"/>
      <c r="C33" s="64"/>
      <c r="D33" s="64" t="s">
        <v>173</v>
      </c>
      <c r="E33" s="8">
        <v>1328171.15</v>
      </c>
      <c r="F33" s="8">
        <v>1328171.15</v>
      </c>
      <c r="G33" s="8">
        <v>0</v>
      </c>
      <c r="H33" s="8">
        <v>0</v>
      </c>
      <c r="I33" s="8">
        <v>0</v>
      </c>
      <c r="J33" s="8">
        <v>0</v>
      </c>
      <c r="K33" s="8">
        <v>0</v>
      </c>
    </row>
    <row r="34" ht="15" customHeight="1" spans="1:11">
      <c r="A34" s="64" t="s">
        <v>174</v>
      </c>
      <c r="B34" s="64"/>
      <c r="C34" s="64"/>
      <c r="D34" s="64" t="s">
        <v>175</v>
      </c>
      <c r="E34" s="8">
        <v>1328171.15</v>
      </c>
      <c r="F34" s="8">
        <v>1328171.15</v>
      </c>
      <c r="G34" s="8">
        <v>0</v>
      </c>
      <c r="H34" s="8">
        <v>0</v>
      </c>
      <c r="I34" s="8">
        <v>0</v>
      </c>
      <c r="J34" s="8">
        <v>0</v>
      </c>
      <c r="K34" s="8">
        <v>0</v>
      </c>
    </row>
    <row r="35" ht="15" customHeight="1" spans="1:11">
      <c r="A35" s="64" t="s">
        <v>176</v>
      </c>
      <c r="B35" s="64"/>
      <c r="C35" s="64"/>
      <c r="D35" s="64" t="s">
        <v>177</v>
      </c>
      <c r="E35" s="8">
        <v>748408.92</v>
      </c>
      <c r="F35" s="8">
        <v>748408.92</v>
      </c>
      <c r="G35" s="8">
        <v>0</v>
      </c>
      <c r="H35" s="8">
        <v>0</v>
      </c>
      <c r="I35" s="8">
        <v>0</v>
      </c>
      <c r="J35" s="8">
        <v>0</v>
      </c>
      <c r="K35" s="8">
        <v>0</v>
      </c>
    </row>
    <row r="36" ht="15" customHeight="1" spans="1:11">
      <c r="A36" s="64" t="s">
        <v>178</v>
      </c>
      <c r="B36" s="64"/>
      <c r="C36" s="64"/>
      <c r="D36" s="64" t="s">
        <v>179</v>
      </c>
      <c r="E36" s="8">
        <v>38006.65</v>
      </c>
      <c r="F36" s="8">
        <v>38006.65</v>
      </c>
      <c r="G36" s="8">
        <v>0</v>
      </c>
      <c r="H36" s="8">
        <v>0</v>
      </c>
      <c r="I36" s="8">
        <v>0</v>
      </c>
      <c r="J36" s="8">
        <v>0</v>
      </c>
      <c r="K36" s="8">
        <v>0</v>
      </c>
    </row>
    <row r="37" ht="15" customHeight="1" spans="1:11">
      <c r="A37" s="64" t="s">
        <v>180</v>
      </c>
      <c r="B37" s="64"/>
      <c r="C37" s="64"/>
      <c r="D37" s="64" t="s">
        <v>181</v>
      </c>
      <c r="E37" s="8">
        <v>541755.58</v>
      </c>
      <c r="F37" s="8">
        <v>541755.58</v>
      </c>
      <c r="G37" s="8">
        <v>0</v>
      </c>
      <c r="H37" s="8">
        <v>0</v>
      </c>
      <c r="I37" s="8">
        <v>0</v>
      </c>
      <c r="J37" s="8">
        <v>0</v>
      </c>
      <c r="K37" s="8">
        <v>0</v>
      </c>
    </row>
    <row r="38" ht="15" customHeight="1" spans="1:11">
      <c r="A38" s="64" t="s">
        <v>182</v>
      </c>
      <c r="B38" s="64"/>
      <c r="C38" s="64"/>
      <c r="D38" s="64" t="s">
        <v>183</v>
      </c>
      <c r="E38" s="8">
        <v>247727</v>
      </c>
      <c r="F38" s="8">
        <v>247727</v>
      </c>
      <c r="G38" s="8">
        <v>0</v>
      </c>
      <c r="H38" s="8">
        <v>0</v>
      </c>
      <c r="I38" s="8">
        <v>0</v>
      </c>
      <c r="J38" s="8">
        <v>0</v>
      </c>
      <c r="K38" s="8">
        <v>0</v>
      </c>
    </row>
    <row r="39" ht="15" customHeight="1" spans="1:11">
      <c r="A39" s="64" t="s">
        <v>184</v>
      </c>
      <c r="B39" s="64"/>
      <c r="C39" s="64"/>
      <c r="D39" s="64" t="s">
        <v>185</v>
      </c>
      <c r="E39" s="8">
        <v>164727</v>
      </c>
      <c r="F39" s="8">
        <v>164727</v>
      </c>
      <c r="G39" s="8">
        <v>0</v>
      </c>
      <c r="H39" s="8">
        <v>0</v>
      </c>
      <c r="I39" s="8">
        <v>0</v>
      </c>
      <c r="J39" s="8">
        <v>0</v>
      </c>
      <c r="K39" s="8">
        <v>0</v>
      </c>
    </row>
    <row r="40" ht="15" customHeight="1" spans="1:11">
      <c r="A40" s="64" t="s">
        <v>186</v>
      </c>
      <c r="B40" s="64"/>
      <c r="C40" s="64"/>
      <c r="D40" s="64" t="s">
        <v>187</v>
      </c>
      <c r="E40" s="8">
        <v>164727</v>
      </c>
      <c r="F40" s="8">
        <v>164727</v>
      </c>
      <c r="G40" s="8">
        <v>0</v>
      </c>
      <c r="H40" s="8">
        <v>0</v>
      </c>
      <c r="I40" s="8">
        <v>0</v>
      </c>
      <c r="J40" s="8">
        <v>0</v>
      </c>
      <c r="K40" s="8">
        <v>0</v>
      </c>
    </row>
    <row r="41" ht="15" customHeight="1" spans="1:11">
      <c r="A41" s="64" t="s">
        <v>188</v>
      </c>
      <c r="B41" s="64"/>
      <c r="C41" s="64"/>
      <c r="D41" s="64" t="s">
        <v>189</v>
      </c>
      <c r="E41" s="8">
        <v>83000</v>
      </c>
      <c r="F41" s="8">
        <v>83000</v>
      </c>
      <c r="G41" s="8">
        <v>0</v>
      </c>
      <c r="H41" s="8">
        <v>0</v>
      </c>
      <c r="I41" s="8">
        <v>0</v>
      </c>
      <c r="J41" s="8">
        <v>0</v>
      </c>
      <c r="K41" s="8">
        <v>0</v>
      </c>
    </row>
    <row r="42" ht="15" customHeight="1" spans="1:11">
      <c r="A42" s="64" t="s">
        <v>190</v>
      </c>
      <c r="B42" s="64"/>
      <c r="C42" s="64"/>
      <c r="D42" s="64" t="s">
        <v>189</v>
      </c>
      <c r="E42" s="8">
        <v>83000</v>
      </c>
      <c r="F42" s="8">
        <v>83000</v>
      </c>
      <c r="G42" s="8">
        <v>0</v>
      </c>
      <c r="H42" s="8">
        <v>0</v>
      </c>
      <c r="I42" s="8">
        <v>0</v>
      </c>
      <c r="J42" s="8">
        <v>0</v>
      </c>
      <c r="K42" s="8">
        <v>0</v>
      </c>
    </row>
    <row r="43" ht="15" customHeight="1" spans="1:11">
      <c r="A43" s="64" t="s">
        <v>191</v>
      </c>
      <c r="B43" s="64"/>
      <c r="C43" s="64"/>
      <c r="D43" s="64" t="s">
        <v>192</v>
      </c>
      <c r="E43" s="8">
        <v>1783174.98</v>
      </c>
      <c r="F43" s="8">
        <v>1783174.98</v>
      </c>
      <c r="G43" s="8">
        <v>0</v>
      </c>
      <c r="H43" s="8">
        <v>0</v>
      </c>
      <c r="I43" s="8">
        <v>0</v>
      </c>
      <c r="J43" s="8">
        <v>0</v>
      </c>
      <c r="K43" s="8">
        <v>0</v>
      </c>
    </row>
    <row r="44" ht="15" customHeight="1" spans="1:11">
      <c r="A44" s="64" t="s">
        <v>193</v>
      </c>
      <c r="B44" s="64"/>
      <c r="C44" s="64"/>
      <c r="D44" s="64" t="s">
        <v>194</v>
      </c>
      <c r="E44" s="8">
        <v>1783174.98</v>
      </c>
      <c r="F44" s="8">
        <v>1783174.98</v>
      </c>
      <c r="G44" s="8">
        <v>0</v>
      </c>
      <c r="H44" s="8">
        <v>0</v>
      </c>
      <c r="I44" s="8">
        <v>0</v>
      </c>
      <c r="J44" s="8">
        <v>0</v>
      </c>
      <c r="K44" s="8">
        <v>0</v>
      </c>
    </row>
    <row r="45" ht="15" customHeight="1" spans="1:11">
      <c r="A45" s="64" t="s">
        <v>195</v>
      </c>
      <c r="B45" s="64"/>
      <c r="C45" s="64"/>
      <c r="D45" s="64" t="s">
        <v>196</v>
      </c>
      <c r="E45" s="8">
        <v>1783174.98</v>
      </c>
      <c r="F45" s="8">
        <v>1783174.98</v>
      </c>
      <c r="G45" s="8">
        <v>0</v>
      </c>
      <c r="H45" s="8">
        <v>0</v>
      </c>
      <c r="I45" s="8">
        <v>0</v>
      </c>
      <c r="J45" s="8">
        <v>0</v>
      </c>
      <c r="K45" s="8">
        <v>0</v>
      </c>
    </row>
    <row r="46" ht="15" customHeight="1" spans="1:11">
      <c r="A46" s="64" t="s">
        <v>197</v>
      </c>
      <c r="B46" s="64"/>
      <c r="C46" s="64"/>
      <c r="D46" s="64" t="s">
        <v>198</v>
      </c>
      <c r="E46" s="8">
        <v>30000</v>
      </c>
      <c r="F46" s="8">
        <v>30000</v>
      </c>
      <c r="G46" s="8">
        <v>0</v>
      </c>
      <c r="H46" s="8">
        <v>0</v>
      </c>
      <c r="I46" s="8">
        <v>0</v>
      </c>
      <c r="J46" s="8">
        <v>0</v>
      </c>
      <c r="K46" s="8">
        <v>0</v>
      </c>
    </row>
    <row r="47" ht="15" customHeight="1" spans="1:11">
      <c r="A47" s="64" t="s">
        <v>199</v>
      </c>
      <c r="B47" s="64"/>
      <c r="C47" s="64"/>
      <c r="D47" s="64" t="s">
        <v>198</v>
      </c>
      <c r="E47" s="8">
        <v>30000</v>
      </c>
      <c r="F47" s="8">
        <v>30000</v>
      </c>
      <c r="G47" s="8">
        <v>0</v>
      </c>
      <c r="H47" s="8">
        <v>0</v>
      </c>
      <c r="I47" s="8">
        <v>0</v>
      </c>
      <c r="J47" s="8">
        <v>0</v>
      </c>
      <c r="K47" s="8">
        <v>0</v>
      </c>
    </row>
    <row r="48" ht="15" customHeight="1" spans="1:11">
      <c r="A48" s="64" t="s">
        <v>200</v>
      </c>
      <c r="B48" s="64"/>
      <c r="C48" s="64"/>
      <c r="D48" s="64" t="s">
        <v>198</v>
      </c>
      <c r="E48" s="8">
        <v>30000</v>
      </c>
      <c r="F48" s="8">
        <v>30000</v>
      </c>
      <c r="G48" s="8">
        <v>0</v>
      </c>
      <c r="H48" s="8">
        <v>0</v>
      </c>
      <c r="I48" s="8">
        <v>0</v>
      </c>
      <c r="J48" s="8">
        <v>0</v>
      </c>
      <c r="K48" s="8">
        <v>0</v>
      </c>
    </row>
    <row r="49" ht="15" customHeight="1" spans="1:11">
      <c r="A49" s="65" t="s">
        <v>201</v>
      </c>
      <c r="B49" s="65"/>
      <c r="C49" s="65"/>
      <c r="D49" s="65"/>
      <c r="E49" s="65"/>
      <c r="F49" s="65"/>
      <c r="G49" s="65"/>
      <c r="H49" s="65"/>
      <c r="I49" s="65"/>
      <c r="J49" s="65"/>
      <c r="K49" s="65"/>
    </row>
  </sheetData>
  <mergeCells count="56">
    <mergeCell ref="A1:K1"/>
    <mergeCell ref="A2:B2"/>
    <mergeCell ref="J2:K2"/>
    <mergeCell ref="A3:D3"/>
    <mergeCell ref="A7:D7"/>
    <mergeCell ref="A8:D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K49"/>
    <mergeCell ref="D4:D6"/>
    <mergeCell ref="E3:E6"/>
    <mergeCell ref="F3:F6"/>
    <mergeCell ref="G3:G6"/>
    <mergeCell ref="H3:H6"/>
    <mergeCell ref="I3:I6"/>
    <mergeCell ref="J3:J6"/>
    <mergeCell ref="K3:K6"/>
    <mergeCell ref="A4:C6"/>
  </mergeCells>
  <pageMargins left="0.700694444444445" right="0.700694444444445" top="0.751388888888889" bottom="0.751388888888889" header="0.298611111111111" footer="0.298611111111111"/>
  <pageSetup paperSize="9" orientation="landscape" horizontalDpi="600"/>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J49"/>
  <sheetViews>
    <sheetView workbookViewId="0">
      <pane xSplit="4" ySplit="8" topLeftCell="E9" activePane="bottomRight" state="frozen"/>
      <selection/>
      <selection pane="topRight"/>
      <selection pane="bottomLeft"/>
      <selection pane="bottomRight" activeCell="N27" sqref="N27"/>
    </sheetView>
  </sheetViews>
  <sheetFormatPr defaultColWidth="9" defaultRowHeight="13.5"/>
  <cols>
    <col min="1" max="3" width="2.75" customWidth="1"/>
    <col min="4" max="4" width="32.75" customWidth="1"/>
    <col min="5" max="10" width="15" customWidth="1"/>
  </cols>
  <sheetData>
    <row r="1" s="1" customFormat="1" ht="24.95" customHeight="1" spans="1:10">
      <c r="A1" s="57" t="s">
        <v>202</v>
      </c>
      <c r="B1" s="57"/>
      <c r="C1" s="57"/>
      <c r="D1" s="57"/>
      <c r="E1" s="57"/>
      <c r="F1" s="57"/>
      <c r="G1" s="57"/>
      <c r="H1" s="57"/>
      <c r="I1" s="57"/>
      <c r="J1" s="57"/>
    </row>
    <row r="2" s="1" customFormat="1" ht="24.95" customHeight="1" spans="1:10">
      <c r="A2" s="77" t="s">
        <v>1</v>
      </c>
      <c r="B2" s="77"/>
      <c r="C2" s="67"/>
      <c r="D2" s="67"/>
      <c r="E2" s="67"/>
      <c r="F2" s="67"/>
      <c r="G2" s="67"/>
      <c r="H2" s="78"/>
      <c r="J2" s="78" t="s">
        <v>2</v>
      </c>
    </row>
    <row r="3" s="56" customFormat="1" ht="15" customHeight="1" spans="1:10">
      <c r="A3" s="60" t="s">
        <v>5</v>
      </c>
      <c r="B3" s="60"/>
      <c r="C3" s="60"/>
      <c r="D3" s="60"/>
      <c r="E3" s="61" t="s">
        <v>96</v>
      </c>
      <c r="F3" s="61" t="s">
        <v>203</v>
      </c>
      <c r="G3" s="61" t="s">
        <v>204</v>
      </c>
      <c r="H3" s="61" t="s">
        <v>205</v>
      </c>
      <c r="I3" s="61" t="s">
        <v>206</v>
      </c>
      <c r="J3" s="61" t="s">
        <v>207</v>
      </c>
    </row>
    <row r="4" s="56" customFormat="1" ht="15" customHeight="1" spans="1:10">
      <c r="A4" s="61" t="s">
        <v>121</v>
      </c>
      <c r="B4" s="61"/>
      <c r="C4" s="61"/>
      <c r="D4" s="60" t="s">
        <v>122</v>
      </c>
      <c r="E4" s="61"/>
      <c r="F4" s="61"/>
      <c r="G4" s="61"/>
      <c r="H4" s="61"/>
      <c r="I4" s="61"/>
      <c r="J4" s="61"/>
    </row>
    <row r="5" s="56" customFormat="1" ht="15" customHeight="1" spans="1:10">
      <c r="A5" s="61"/>
      <c r="B5" s="61"/>
      <c r="C5" s="61"/>
      <c r="D5" s="60"/>
      <c r="E5" s="61"/>
      <c r="F5" s="61"/>
      <c r="G5" s="61"/>
      <c r="H5" s="61"/>
      <c r="I5" s="61"/>
      <c r="J5" s="61"/>
    </row>
    <row r="6" s="56" customFormat="1" ht="15" customHeight="1" spans="1:10">
      <c r="A6" s="61"/>
      <c r="B6" s="61"/>
      <c r="C6" s="61"/>
      <c r="D6" s="60"/>
      <c r="E6" s="61"/>
      <c r="F6" s="61"/>
      <c r="G6" s="61"/>
      <c r="H6" s="61"/>
      <c r="I6" s="61"/>
      <c r="J6" s="61"/>
    </row>
    <row r="7" s="56" customFormat="1" ht="15" customHeight="1" spans="1:10">
      <c r="A7" s="60" t="s">
        <v>124</v>
      </c>
      <c r="B7" s="60"/>
      <c r="C7" s="60"/>
      <c r="D7" s="60"/>
      <c r="E7" s="61" t="s">
        <v>9</v>
      </c>
      <c r="F7" s="61" t="s">
        <v>13</v>
      </c>
      <c r="G7" s="61" t="s">
        <v>17</v>
      </c>
      <c r="H7" s="61" t="s">
        <v>21</v>
      </c>
      <c r="I7" s="61" t="s">
        <v>25</v>
      </c>
      <c r="J7" s="61" t="s">
        <v>29</v>
      </c>
    </row>
    <row r="8" s="56" customFormat="1" ht="15" customHeight="1" spans="1:10">
      <c r="A8" s="60" t="s">
        <v>125</v>
      </c>
      <c r="B8" s="60"/>
      <c r="C8" s="60"/>
      <c r="D8" s="60"/>
      <c r="E8" s="8">
        <v>36493642.38</v>
      </c>
      <c r="F8" s="8">
        <v>28032512.92</v>
      </c>
      <c r="G8" s="8">
        <v>8461129.46</v>
      </c>
      <c r="H8" s="79">
        <v>0</v>
      </c>
      <c r="I8" s="79">
        <v>0</v>
      </c>
      <c r="J8" s="79">
        <v>0</v>
      </c>
    </row>
    <row r="9" ht="15" customHeight="1" spans="1:10">
      <c r="A9" s="64" t="s">
        <v>126</v>
      </c>
      <c r="B9" s="64"/>
      <c r="C9" s="64"/>
      <c r="D9" s="64" t="s">
        <v>127</v>
      </c>
      <c r="E9" s="8">
        <v>27497494.96</v>
      </c>
      <c r="F9" s="8">
        <v>19382216.3</v>
      </c>
      <c r="G9" s="8">
        <v>8115278.66</v>
      </c>
      <c r="H9" s="8">
        <v>0</v>
      </c>
      <c r="I9" s="8">
        <v>0</v>
      </c>
      <c r="J9" s="8">
        <v>0</v>
      </c>
    </row>
    <row r="10" ht="15" customHeight="1" spans="1:10">
      <c r="A10" s="64" t="s">
        <v>128</v>
      </c>
      <c r="B10" s="64"/>
      <c r="C10" s="64"/>
      <c r="D10" s="64" t="s">
        <v>129</v>
      </c>
      <c r="E10" s="8">
        <v>27471094.96</v>
      </c>
      <c r="F10" s="8">
        <v>19382216.3</v>
      </c>
      <c r="G10" s="8">
        <v>8088878.66</v>
      </c>
      <c r="H10" s="8">
        <v>0</v>
      </c>
      <c r="I10" s="8">
        <v>0</v>
      </c>
      <c r="J10" s="8">
        <v>0</v>
      </c>
    </row>
    <row r="11" ht="15" customHeight="1" spans="1:10">
      <c r="A11" s="64" t="s">
        <v>130</v>
      </c>
      <c r="B11" s="64"/>
      <c r="C11" s="64"/>
      <c r="D11" s="64" t="s">
        <v>131</v>
      </c>
      <c r="E11" s="8">
        <v>18523398.67</v>
      </c>
      <c r="F11" s="8">
        <v>18523398.67</v>
      </c>
      <c r="G11" s="8"/>
      <c r="H11" s="8">
        <v>0</v>
      </c>
      <c r="I11" s="8">
        <v>0</v>
      </c>
      <c r="J11" s="8">
        <v>0</v>
      </c>
    </row>
    <row r="12" ht="15" customHeight="1" spans="1:10">
      <c r="A12" s="64" t="s">
        <v>132</v>
      </c>
      <c r="B12" s="64"/>
      <c r="C12" s="64"/>
      <c r="D12" s="64" t="s">
        <v>133</v>
      </c>
      <c r="E12" s="8">
        <v>4524219.4</v>
      </c>
      <c r="F12" s="8"/>
      <c r="G12" s="8">
        <v>4524219.4</v>
      </c>
      <c r="H12" s="8">
        <v>0</v>
      </c>
      <c r="I12" s="8">
        <v>0</v>
      </c>
      <c r="J12" s="8">
        <v>0</v>
      </c>
    </row>
    <row r="13" ht="15" customHeight="1" spans="1:10">
      <c r="A13" s="64" t="s">
        <v>134</v>
      </c>
      <c r="B13" s="64"/>
      <c r="C13" s="64"/>
      <c r="D13" s="64" t="s">
        <v>135</v>
      </c>
      <c r="E13" s="8">
        <v>20000</v>
      </c>
      <c r="F13" s="8"/>
      <c r="G13" s="8">
        <v>20000</v>
      </c>
      <c r="H13" s="8">
        <v>0</v>
      </c>
      <c r="I13" s="8">
        <v>0</v>
      </c>
      <c r="J13" s="8">
        <v>0</v>
      </c>
    </row>
    <row r="14" ht="15" customHeight="1" spans="1:10">
      <c r="A14" s="64" t="s">
        <v>136</v>
      </c>
      <c r="B14" s="64"/>
      <c r="C14" s="64"/>
      <c r="D14" s="64" t="s">
        <v>137</v>
      </c>
      <c r="E14" s="8">
        <v>10144</v>
      </c>
      <c r="F14" s="8"/>
      <c r="G14" s="8">
        <v>10144</v>
      </c>
      <c r="H14" s="8">
        <v>0</v>
      </c>
      <c r="I14" s="8">
        <v>0</v>
      </c>
      <c r="J14" s="8">
        <v>0</v>
      </c>
    </row>
    <row r="15" ht="15" customHeight="1" spans="1:10">
      <c r="A15" s="64" t="s">
        <v>138</v>
      </c>
      <c r="B15" s="64"/>
      <c r="C15" s="64"/>
      <c r="D15" s="64" t="s">
        <v>139</v>
      </c>
      <c r="E15" s="8">
        <v>1052205.66</v>
      </c>
      <c r="F15" s="8">
        <v>241339.66</v>
      </c>
      <c r="G15" s="8">
        <v>810866</v>
      </c>
      <c r="H15" s="8">
        <v>0</v>
      </c>
      <c r="I15" s="8">
        <v>0</v>
      </c>
      <c r="J15" s="8">
        <v>0</v>
      </c>
    </row>
    <row r="16" ht="15" customHeight="1" spans="1:10">
      <c r="A16" s="64" t="s">
        <v>140</v>
      </c>
      <c r="B16" s="64"/>
      <c r="C16" s="64"/>
      <c r="D16" s="64" t="s">
        <v>141</v>
      </c>
      <c r="E16" s="8">
        <v>775065.97</v>
      </c>
      <c r="F16" s="8">
        <v>617477.97</v>
      </c>
      <c r="G16" s="8">
        <v>157588</v>
      </c>
      <c r="H16" s="8">
        <v>0</v>
      </c>
      <c r="I16" s="8">
        <v>0</v>
      </c>
      <c r="J16" s="8">
        <v>0</v>
      </c>
    </row>
    <row r="17" ht="15" customHeight="1" spans="1:10">
      <c r="A17" s="64" t="s">
        <v>142</v>
      </c>
      <c r="B17" s="64"/>
      <c r="C17" s="64"/>
      <c r="D17" s="64" t="s">
        <v>143</v>
      </c>
      <c r="E17" s="8">
        <v>2566061.26</v>
      </c>
      <c r="F17" s="8"/>
      <c r="G17" s="8">
        <v>2566061.26</v>
      </c>
      <c r="H17" s="8">
        <v>0</v>
      </c>
      <c r="I17" s="8">
        <v>0</v>
      </c>
      <c r="J17" s="8">
        <v>0</v>
      </c>
    </row>
    <row r="18" ht="15" customHeight="1" spans="1:10">
      <c r="A18" s="64" t="s">
        <v>144</v>
      </c>
      <c r="B18" s="64"/>
      <c r="C18" s="64"/>
      <c r="D18" s="64" t="s">
        <v>145</v>
      </c>
      <c r="E18" s="8">
        <v>19200</v>
      </c>
      <c r="F18" s="8"/>
      <c r="G18" s="8">
        <v>19200</v>
      </c>
      <c r="H18" s="8">
        <v>0</v>
      </c>
      <c r="I18" s="8">
        <v>0</v>
      </c>
      <c r="J18" s="8">
        <v>0</v>
      </c>
    </row>
    <row r="19" ht="15" customHeight="1" spans="1:10">
      <c r="A19" s="64" t="s">
        <v>146</v>
      </c>
      <c r="B19" s="64"/>
      <c r="C19" s="64"/>
      <c r="D19" s="64" t="s">
        <v>133</v>
      </c>
      <c r="E19" s="8">
        <v>19200</v>
      </c>
      <c r="F19" s="8"/>
      <c r="G19" s="8">
        <v>19200</v>
      </c>
      <c r="H19" s="8">
        <v>0</v>
      </c>
      <c r="I19" s="8">
        <v>0</v>
      </c>
      <c r="J19" s="8">
        <v>0</v>
      </c>
    </row>
    <row r="20" ht="15" customHeight="1" spans="1:10">
      <c r="A20" s="64" t="s">
        <v>147</v>
      </c>
      <c r="B20" s="64"/>
      <c r="C20" s="64"/>
      <c r="D20" s="64" t="s">
        <v>148</v>
      </c>
      <c r="E20" s="8">
        <v>7200</v>
      </c>
      <c r="F20" s="8"/>
      <c r="G20" s="8">
        <v>7200</v>
      </c>
      <c r="H20" s="8">
        <v>0</v>
      </c>
      <c r="I20" s="8">
        <v>0</v>
      </c>
      <c r="J20" s="8">
        <v>0</v>
      </c>
    </row>
    <row r="21" ht="15" customHeight="1" spans="1:10">
      <c r="A21" s="64" t="s">
        <v>149</v>
      </c>
      <c r="B21" s="64"/>
      <c r="C21" s="64"/>
      <c r="D21" s="64" t="s">
        <v>133</v>
      </c>
      <c r="E21" s="8">
        <v>7200</v>
      </c>
      <c r="F21" s="8"/>
      <c r="G21" s="8">
        <v>7200</v>
      </c>
      <c r="H21" s="8">
        <v>0</v>
      </c>
      <c r="I21" s="8">
        <v>0</v>
      </c>
      <c r="J21" s="8">
        <v>0</v>
      </c>
    </row>
    <row r="22" ht="15" customHeight="1" spans="1:10">
      <c r="A22" s="64" t="s">
        <v>150</v>
      </c>
      <c r="B22" s="64"/>
      <c r="C22" s="64"/>
      <c r="D22" s="64" t="s">
        <v>151</v>
      </c>
      <c r="E22" s="8">
        <v>68123.8</v>
      </c>
      <c r="F22" s="8"/>
      <c r="G22" s="8">
        <v>68123.8</v>
      </c>
      <c r="H22" s="8">
        <v>0</v>
      </c>
      <c r="I22" s="8">
        <v>0</v>
      </c>
      <c r="J22" s="8">
        <v>0</v>
      </c>
    </row>
    <row r="23" ht="15" customHeight="1" spans="1:10">
      <c r="A23" s="64" t="s">
        <v>152</v>
      </c>
      <c r="B23" s="64"/>
      <c r="C23" s="64"/>
      <c r="D23" s="64" t="s">
        <v>153</v>
      </c>
      <c r="E23" s="8">
        <v>68123.8</v>
      </c>
      <c r="F23" s="8"/>
      <c r="G23" s="8">
        <v>68123.8</v>
      </c>
      <c r="H23" s="8">
        <v>0</v>
      </c>
      <c r="I23" s="8">
        <v>0</v>
      </c>
      <c r="J23" s="8">
        <v>0</v>
      </c>
    </row>
    <row r="24" ht="15" customHeight="1" spans="1:10">
      <c r="A24" s="64" t="s">
        <v>154</v>
      </c>
      <c r="B24" s="64"/>
      <c r="C24" s="64"/>
      <c r="D24" s="64" t="s">
        <v>155</v>
      </c>
      <c r="E24" s="8">
        <v>68123.8</v>
      </c>
      <c r="F24" s="8"/>
      <c r="G24" s="8">
        <v>68123.8</v>
      </c>
      <c r="H24" s="8">
        <v>0</v>
      </c>
      <c r="I24" s="8">
        <v>0</v>
      </c>
      <c r="J24" s="8">
        <v>0</v>
      </c>
    </row>
    <row r="25" ht="15" customHeight="1" spans="1:10">
      <c r="A25" s="64" t="s">
        <v>156</v>
      </c>
      <c r="B25" s="64"/>
      <c r="C25" s="64"/>
      <c r="D25" s="64" t="s">
        <v>157</v>
      </c>
      <c r="E25" s="8">
        <v>5538950.49</v>
      </c>
      <c r="F25" s="8">
        <v>5538950.49</v>
      </c>
      <c r="G25" s="8"/>
      <c r="H25" s="8">
        <v>0</v>
      </c>
      <c r="I25" s="8">
        <v>0</v>
      </c>
      <c r="J25" s="8">
        <v>0</v>
      </c>
    </row>
    <row r="26" ht="15" customHeight="1" spans="1:10">
      <c r="A26" s="64" t="s">
        <v>158</v>
      </c>
      <c r="B26" s="64"/>
      <c r="C26" s="64"/>
      <c r="D26" s="64" t="s">
        <v>159</v>
      </c>
      <c r="E26" s="8">
        <v>4782878.48</v>
      </c>
      <c r="F26" s="8">
        <v>4782878.48</v>
      </c>
      <c r="G26" s="8"/>
      <c r="H26" s="8">
        <v>0</v>
      </c>
      <c r="I26" s="8">
        <v>0</v>
      </c>
      <c r="J26" s="8">
        <v>0</v>
      </c>
    </row>
    <row r="27" ht="15" customHeight="1" spans="1:10">
      <c r="A27" s="64" t="s">
        <v>160</v>
      </c>
      <c r="B27" s="64"/>
      <c r="C27" s="64"/>
      <c r="D27" s="64" t="s">
        <v>161</v>
      </c>
      <c r="E27" s="8">
        <v>1957803.97</v>
      </c>
      <c r="F27" s="8">
        <v>1957803.97</v>
      </c>
      <c r="G27" s="8"/>
      <c r="H27" s="8">
        <v>0</v>
      </c>
      <c r="I27" s="8">
        <v>0</v>
      </c>
      <c r="J27" s="8">
        <v>0</v>
      </c>
    </row>
    <row r="28" ht="15" customHeight="1" spans="1:10">
      <c r="A28" s="64" t="s">
        <v>162</v>
      </c>
      <c r="B28" s="64"/>
      <c r="C28" s="64"/>
      <c r="D28" s="64" t="s">
        <v>163</v>
      </c>
      <c r="E28" s="8">
        <v>21641.12</v>
      </c>
      <c r="F28" s="8">
        <v>21641.12</v>
      </c>
      <c r="G28" s="8"/>
      <c r="H28" s="8">
        <v>0</v>
      </c>
      <c r="I28" s="8">
        <v>0</v>
      </c>
      <c r="J28" s="8">
        <v>0</v>
      </c>
    </row>
    <row r="29" ht="15" customHeight="1" spans="1:10">
      <c r="A29" s="64" t="s">
        <v>164</v>
      </c>
      <c r="B29" s="64"/>
      <c r="C29" s="64"/>
      <c r="D29" s="64" t="s">
        <v>165</v>
      </c>
      <c r="E29" s="8">
        <v>2448614.85</v>
      </c>
      <c r="F29" s="8">
        <v>2448614.85</v>
      </c>
      <c r="G29" s="8"/>
      <c r="H29" s="8">
        <v>0</v>
      </c>
      <c r="I29" s="8">
        <v>0</v>
      </c>
      <c r="J29" s="8">
        <v>0</v>
      </c>
    </row>
    <row r="30" ht="15" customHeight="1" spans="1:10">
      <c r="A30" s="64" t="s">
        <v>166</v>
      </c>
      <c r="B30" s="64"/>
      <c r="C30" s="64"/>
      <c r="D30" s="64" t="s">
        <v>167</v>
      </c>
      <c r="E30" s="8">
        <v>354818.54</v>
      </c>
      <c r="F30" s="8">
        <v>354818.54</v>
      </c>
      <c r="G30" s="8"/>
      <c r="H30" s="8">
        <v>0</v>
      </c>
      <c r="I30" s="8">
        <v>0</v>
      </c>
      <c r="J30" s="8">
        <v>0</v>
      </c>
    </row>
    <row r="31" ht="15" customHeight="1" spans="1:10">
      <c r="A31" s="64" t="s">
        <v>168</v>
      </c>
      <c r="B31" s="64"/>
      <c r="C31" s="64"/>
      <c r="D31" s="64" t="s">
        <v>169</v>
      </c>
      <c r="E31" s="8">
        <v>756072.01</v>
      </c>
      <c r="F31" s="8">
        <v>756072.01</v>
      </c>
      <c r="G31" s="8"/>
      <c r="H31" s="8">
        <v>0</v>
      </c>
      <c r="I31" s="8">
        <v>0</v>
      </c>
      <c r="J31" s="8">
        <v>0</v>
      </c>
    </row>
    <row r="32" ht="15" customHeight="1" spans="1:10">
      <c r="A32" s="64" t="s">
        <v>170</v>
      </c>
      <c r="B32" s="64"/>
      <c r="C32" s="64"/>
      <c r="D32" s="64" t="s">
        <v>171</v>
      </c>
      <c r="E32" s="8">
        <v>756072.01</v>
      </c>
      <c r="F32" s="8">
        <v>756072.01</v>
      </c>
      <c r="G32" s="8"/>
      <c r="H32" s="8">
        <v>0</v>
      </c>
      <c r="I32" s="8">
        <v>0</v>
      </c>
      <c r="J32" s="8">
        <v>0</v>
      </c>
    </row>
    <row r="33" ht="15" customHeight="1" spans="1:10">
      <c r="A33" s="64" t="s">
        <v>172</v>
      </c>
      <c r="B33" s="64"/>
      <c r="C33" s="64"/>
      <c r="D33" s="64" t="s">
        <v>173</v>
      </c>
      <c r="E33" s="8">
        <v>1328171.15</v>
      </c>
      <c r="F33" s="8">
        <v>1328171.15</v>
      </c>
      <c r="G33" s="8"/>
      <c r="H33" s="8">
        <v>0</v>
      </c>
      <c r="I33" s="8">
        <v>0</v>
      </c>
      <c r="J33" s="8">
        <v>0</v>
      </c>
    </row>
    <row r="34" ht="15" customHeight="1" spans="1:10">
      <c r="A34" s="64" t="s">
        <v>174</v>
      </c>
      <c r="B34" s="64"/>
      <c r="C34" s="64"/>
      <c r="D34" s="64" t="s">
        <v>175</v>
      </c>
      <c r="E34" s="8">
        <v>1328171.15</v>
      </c>
      <c r="F34" s="8">
        <v>1328171.15</v>
      </c>
      <c r="G34" s="8"/>
      <c r="H34" s="8">
        <v>0</v>
      </c>
      <c r="I34" s="8">
        <v>0</v>
      </c>
      <c r="J34" s="8">
        <v>0</v>
      </c>
    </row>
    <row r="35" ht="15" customHeight="1" spans="1:10">
      <c r="A35" s="64" t="s">
        <v>176</v>
      </c>
      <c r="B35" s="64"/>
      <c r="C35" s="64"/>
      <c r="D35" s="64" t="s">
        <v>177</v>
      </c>
      <c r="E35" s="8">
        <v>748408.92</v>
      </c>
      <c r="F35" s="8">
        <v>748408.92</v>
      </c>
      <c r="G35" s="8"/>
      <c r="H35" s="8">
        <v>0</v>
      </c>
      <c r="I35" s="8">
        <v>0</v>
      </c>
      <c r="J35" s="8">
        <v>0</v>
      </c>
    </row>
    <row r="36" ht="15" customHeight="1" spans="1:10">
      <c r="A36" s="64" t="s">
        <v>178</v>
      </c>
      <c r="B36" s="64"/>
      <c r="C36" s="64"/>
      <c r="D36" s="64" t="s">
        <v>179</v>
      </c>
      <c r="E36" s="8">
        <v>38006.65</v>
      </c>
      <c r="F36" s="8">
        <v>38006.65</v>
      </c>
      <c r="G36" s="8"/>
      <c r="H36" s="8">
        <v>0</v>
      </c>
      <c r="I36" s="8">
        <v>0</v>
      </c>
      <c r="J36" s="8">
        <v>0</v>
      </c>
    </row>
    <row r="37" ht="15" customHeight="1" spans="1:10">
      <c r="A37" s="64" t="s">
        <v>180</v>
      </c>
      <c r="B37" s="64"/>
      <c r="C37" s="64"/>
      <c r="D37" s="64" t="s">
        <v>181</v>
      </c>
      <c r="E37" s="8">
        <v>541755.58</v>
      </c>
      <c r="F37" s="8">
        <v>541755.58</v>
      </c>
      <c r="G37" s="8"/>
      <c r="H37" s="8">
        <v>0</v>
      </c>
      <c r="I37" s="8">
        <v>0</v>
      </c>
      <c r="J37" s="8">
        <v>0</v>
      </c>
    </row>
    <row r="38" ht="15" customHeight="1" spans="1:10">
      <c r="A38" s="64" t="s">
        <v>182</v>
      </c>
      <c r="B38" s="64"/>
      <c r="C38" s="64"/>
      <c r="D38" s="64" t="s">
        <v>183</v>
      </c>
      <c r="E38" s="8">
        <v>247727</v>
      </c>
      <c r="F38" s="8"/>
      <c r="G38" s="8">
        <v>247727</v>
      </c>
      <c r="H38" s="8">
        <v>0</v>
      </c>
      <c r="I38" s="8">
        <v>0</v>
      </c>
      <c r="J38" s="8">
        <v>0</v>
      </c>
    </row>
    <row r="39" ht="15" customHeight="1" spans="1:10">
      <c r="A39" s="64" t="s">
        <v>184</v>
      </c>
      <c r="B39" s="64"/>
      <c r="C39" s="64"/>
      <c r="D39" s="64" t="s">
        <v>185</v>
      </c>
      <c r="E39" s="8">
        <v>164727</v>
      </c>
      <c r="F39" s="8"/>
      <c r="G39" s="8">
        <v>164727</v>
      </c>
      <c r="H39" s="8">
        <v>0</v>
      </c>
      <c r="I39" s="8">
        <v>0</v>
      </c>
      <c r="J39" s="8">
        <v>0</v>
      </c>
    </row>
    <row r="40" ht="15" customHeight="1" spans="1:10">
      <c r="A40" s="64" t="s">
        <v>186</v>
      </c>
      <c r="B40" s="64"/>
      <c r="C40" s="64"/>
      <c r="D40" s="64" t="s">
        <v>187</v>
      </c>
      <c r="E40" s="8">
        <v>164727</v>
      </c>
      <c r="F40" s="8"/>
      <c r="G40" s="8">
        <v>164727</v>
      </c>
      <c r="H40" s="8">
        <v>0</v>
      </c>
      <c r="I40" s="8">
        <v>0</v>
      </c>
      <c r="J40" s="8">
        <v>0</v>
      </c>
    </row>
    <row r="41" ht="15" customHeight="1" spans="1:10">
      <c r="A41" s="64" t="s">
        <v>188</v>
      </c>
      <c r="B41" s="64"/>
      <c r="C41" s="64"/>
      <c r="D41" s="64" t="s">
        <v>189</v>
      </c>
      <c r="E41" s="8">
        <v>83000</v>
      </c>
      <c r="F41" s="8"/>
      <c r="G41" s="8">
        <v>83000</v>
      </c>
      <c r="H41" s="8">
        <v>0</v>
      </c>
      <c r="I41" s="8">
        <v>0</v>
      </c>
      <c r="J41" s="8">
        <v>0</v>
      </c>
    </row>
    <row r="42" ht="15" customHeight="1" spans="1:10">
      <c r="A42" s="64" t="s">
        <v>190</v>
      </c>
      <c r="B42" s="64"/>
      <c r="C42" s="64"/>
      <c r="D42" s="64" t="s">
        <v>189</v>
      </c>
      <c r="E42" s="8">
        <v>83000</v>
      </c>
      <c r="F42" s="8"/>
      <c r="G42" s="8">
        <v>83000</v>
      </c>
      <c r="H42" s="8">
        <v>0</v>
      </c>
      <c r="I42" s="8">
        <v>0</v>
      </c>
      <c r="J42" s="8">
        <v>0</v>
      </c>
    </row>
    <row r="43" ht="15" customHeight="1" spans="1:10">
      <c r="A43" s="64" t="s">
        <v>191</v>
      </c>
      <c r="B43" s="64"/>
      <c r="C43" s="64"/>
      <c r="D43" s="64" t="s">
        <v>192</v>
      </c>
      <c r="E43" s="8">
        <v>1783174.98</v>
      </c>
      <c r="F43" s="8">
        <v>1783174.98</v>
      </c>
      <c r="G43" s="8"/>
      <c r="H43" s="8">
        <v>0</v>
      </c>
      <c r="I43" s="8">
        <v>0</v>
      </c>
      <c r="J43" s="8">
        <v>0</v>
      </c>
    </row>
    <row r="44" ht="15" customHeight="1" spans="1:10">
      <c r="A44" s="64" t="s">
        <v>193</v>
      </c>
      <c r="B44" s="64"/>
      <c r="C44" s="64"/>
      <c r="D44" s="64" t="s">
        <v>194</v>
      </c>
      <c r="E44" s="8">
        <v>1783174.98</v>
      </c>
      <c r="F44" s="8">
        <v>1783174.98</v>
      </c>
      <c r="G44" s="8"/>
      <c r="H44" s="8">
        <v>0</v>
      </c>
      <c r="I44" s="8">
        <v>0</v>
      </c>
      <c r="J44" s="8">
        <v>0</v>
      </c>
    </row>
    <row r="45" ht="15" customHeight="1" spans="1:10">
      <c r="A45" s="64" t="s">
        <v>195</v>
      </c>
      <c r="B45" s="64"/>
      <c r="C45" s="64"/>
      <c r="D45" s="64" t="s">
        <v>196</v>
      </c>
      <c r="E45" s="8">
        <v>1783174.98</v>
      </c>
      <c r="F45" s="8">
        <v>1783174.98</v>
      </c>
      <c r="G45" s="8"/>
      <c r="H45" s="8">
        <v>0</v>
      </c>
      <c r="I45" s="8">
        <v>0</v>
      </c>
      <c r="J45" s="8">
        <v>0</v>
      </c>
    </row>
    <row r="46" ht="15" customHeight="1" spans="1:10">
      <c r="A46" s="64" t="s">
        <v>197</v>
      </c>
      <c r="B46" s="64"/>
      <c r="C46" s="64"/>
      <c r="D46" s="64" t="s">
        <v>198</v>
      </c>
      <c r="E46" s="8">
        <v>30000</v>
      </c>
      <c r="F46" s="8"/>
      <c r="G46" s="8">
        <v>30000</v>
      </c>
      <c r="H46" s="8">
        <v>0</v>
      </c>
      <c r="I46" s="8">
        <v>0</v>
      </c>
      <c r="J46" s="8">
        <v>0</v>
      </c>
    </row>
    <row r="47" ht="15" customHeight="1" spans="1:10">
      <c r="A47" s="64" t="s">
        <v>199</v>
      </c>
      <c r="B47" s="64"/>
      <c r="C47" s="64"/>
      <c r="D47" s="64" t="s">
        <v>198</v>
      </c>
      <c r="E47" s="8">
        <v>30000</v>
      </c>
      <c r="F47" s="8"/>
      <c r="G47" s="8">
        <v>30000</v>
      </c>
      <c r="H47" s="8">
        <v>0</v>
      </c>
      <c r="I47" s="8">
        <v>0</v>
      </c>
      <c r="J47" s="8">
        <v>0</v>
      </c>
    </row>
    <row r="48" ht="15" customHeight="1" spans="1:10">
      <c r="A48" s="64" t="s">
        <v>200</v>
      </c>
      <c r="B48" s="64"/>
      <c r="C48" s="64"/>
      <c r="D48" s="64" t="s">
        <v>198</v>
      </c>
      <c r="E48" s="8">
        <v>30000</v>
      </c>
      <c r="F48" s="8"/>
      <c r="G48" s="8">
        <v>30000</v>
      </c>
      <c r="H48" s="8">
        <v>0</v>
      </c>
      <c r="I48" s="8">
        <v>0</v>
      </c>
      <c r="J48" s="8">
        <v>0</v>
      </c>
    </row>
    <row r="49" ht="15" customHeight="1" spans="1:10">
      <c r="A49" s="65" t="s">
        <v>208</v>
      </c>
      <c r="B49" s="65"/>
      <c r="C49" s="65"/>
      <c r="D49" s="65"/>
      <c r="E49" s="65"/>
      <c r="F49" s="65"/>
      <c r="G49" s="65"/>
      <c r="H49" s="65"/>
      <c r="I49" s="65"/>
      <c r="J49" s="65"/>
    </row>
  </sheetData>
  <mergeCells count="54">
    <mergeCell ref="A1:J1"/>
    <mergeCell ref="A2:B2"/>
    <mergeCell ref="A3:D3"/>
    <mergeCell ref="A7:D7"/>
    <mergeCell ref="A8:D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J49"/>
    <mergeCell ref="D4:D6"/>
    <mergeCell ref="E3:E6"/>
    <mergeCell ref="F3:F6"/>
    <mergeCell ref="G3:G6"/>
    <mergeCell ref="H3:H6"/>
    <mergeCell ref="I3:I6"/>
    <mergeCell ref="J3:J6"/>
    <mergeCell ref="A4:C6"/>
  </mergeCells>
  <pageMargins left="0.700694444444445" right="0.700694444444445" top="0.751388888888889" bottom="0.751388888888889" header="0.298611111111111" footer="0.298611111111111"/>
  <pageSetup paperSize="9" orientation="landscape" horizontalDpi="600"/>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pageSetUpPr fitToPage="1"/>
  </sheetPr>
  <dimension ref="A1:G39"/>
  <sheetViews>
    <sheetView workbookViewId="0">
      <pane ySplit="6" topLeftCell="A10" activePane="bottomLeft" state="frozen"/>
      <selection/>
      <selection pane="bottomLeft" activeCell="F33" sqref="F33"/>
    </sheetView>
  </sheetViews>
  <sheetFormatPr defaultColWidth="9" defaultRowHeight="13.5" outlineLevelCol="6"/>
  <cols>
    <col min="1" max="1" width="30.825" style="56" customWidth="1"/>
    <col min="2" max="2" width="14" style="56" customWidth="1"/>
    <col min="3" max="3" width="35.4" style="56" customWidth="1"/>
    <col min="4" max="4" width="15.4583333333333" style="56" customWidth="1"/>
    <col min="5" max="5" width="14.925" style="56" customWidth="1"/>
    <col min="6" max="6" width="14" style="56" customWidth="1"/>
    <col min="7" max="7" width="15" style="56" customWidth="1"/>
    <col min="8" max="16384" width="9" style="56"/>
  </cols>
  <sheetData>
    <row r="1" s="1" customFormat="1" ht="24" customHeight="1" spans="1:7">
      <c r="A1" s="66" t="s">
        <v>209</v>
      </c>
      <c r="B1" s="66"/>
      <c r="C1" s="66"/>
      <c r="D1" s="66"/>
      <c r="E1" s="66"/>
      <c r="F1" s="66"/>
      <c r="G1" s="66"/>
    </row>
    <row r="2" s="1" customFormat="1" ht="14" customHeight="1" spans="1:7">
      <c r="A2" s="67" t="s">
        <v>1</v>
      </c>
      <c r="B2" s="67"/>
      <c r="C2" s="67"/>
      <c r="E2" s="68" t="s">
        <v>2</v>
      </c>
      <c r="F2" s="68"/>
      <c r="G2" s="68"/>
    </row>
    <row r="3" ht="15" customHeight="1" spans="1:7">
      <c r="A3" s="60" t="s">
        <v>210</v>
      </c>
      <c r="B3" s="60"/>
      <c r="C3" s="60" t="s">
        <v>211</v>
      </c>
      <c r="D3" s="60"/>
      <c r="E3" s="60"/>
      <c r="F3" s="60"/>
      <c r="G3" s="60"/>
    </row>
    <row r="4" ht="14.25" customHeight="1" spans="1:7">
      <c r="A4" s="61" t="s">
        <v>5</v>
      </c>
      <c r="B4" s="61" t="s">
        <v>212</v>
      </c>
      <c r="C4" s="61" t="s">
        <v>5</v>
      </c>
      <c r="D4" s="60" t="s">
        <v>125</v>
      </c>
      <c r="E4" s="61" t="s">
        <v>213</v>
      </c>
      <c r="F4" s="61" t="s">
        <v>214</v>
      </c>
      <c r="G4" s="61" t="s">
        <v>215</v>
      </c>
    </row>
    <row r="5" ht="15" customHeight="1" spans="1:7">
      <c r="A5" s="61"/>
      <c r="B5" s="61"/>
      <c r="C5" s="61"/>
      <c r="D5" s="60" t="s">
        <v>123</v>
      </c>
      <c r="E5" s="61" t="s">
        <v>213</v>
      </c>
      <c r="F5" s="61" t="s">
        <v>214</v>
      </c>
      <c r="G5" s="61"/>
    </row>
    <row r="6" ht="15" customHeight="1" spans="1:7">
      <c r="A6" s="60" t="s">
        <v>124</v>
      </c>
      <c r="B6" s="60" t="s">
        <v>9</v>
      </c>
      <c r="C6" s="60" t="s">
        <v>124</v>
      </c>
      <c r="D6" s="60" t="s">
        <v>13</v>
      </c>
      <c r="E6" s="60" t="s">
        <v>17</v>
      </c>
      <c r="F6" s="60" t="s">
        <v>21</v>
      </c>
      <c r="G6" s="60" t="s">
        <v>25</v>
      </c>
    </row>
    <row r="7" ht="15" customHeight="1" spans="1:7">
      <c r="A7" s="69" t="s">
        <v>216</v>
      </c>
      <c r="B7" s="10">
        <v>36493642.38</v>
      </c>
      <c r="C7" s="69" t="s">
        <v>10</v>
      </c>
      <c r="D7" s="8">
        <v>27497494.96</v>
      </c>
      <c r="E7" s="8">
        <v>27497494.96</v>
      </c>
      <c r="F7" s="40"/>
      <c r="G7" s="40"/>
    </row>
    <row r="8" ht="15" customHeight="1" spans="1:7">
      <c r="A8" s="69" t="s">
        <v>217</v>
      </c>
      <c r="B8" s="40"/>
      <c r="C8" s="69" t="s">
        <v>14</v>
      </c>
      <c r="D8" s="8"/>
      <c r="E8" s="8"/>
      <c r="F8" s="40"/>
      <c r="G8" s="40"/>
    </row>
    <row r="9" ht="15" customHeight="1" spans="1:7">
      <c r="A9" s="69" t="s">
        <v>218</v>
      </c>
      <c r="B9" s="40"/>
      <c r="C9" s="69" t="s">
        <v>18</v>
      </c>
      <c r="D9" s="8"/>
      <c r="E9" s="8"/>
      <c r="F9" s="40"/>
      <c r="G9" s="40"/>
    </row>
    <row r="10" ht="15" customHeight="1" spans="1:7">
      <c r="A10" s="69"/>
      <c r="B10" s="70"/>
      <c r="C10" s="69" t="s">
        <v>22</v>
      </c>
      <c r="D10" s="8"/>
      <c r="E10" s="8"/>
      <c r="F10" s="40"/>
      <c r="G10" s="40"/>
    </row>
    <row r="11" ht="15" customHeight="1" spans="1:7">
      <c r="A11" s="69"/>
      <c r="B11" s="70"/>
      <c r="C11" s="69" t="s">
        <v>26</v>
      </c>
      <c r="D11" s="8">
        <v>68123.8</v>
      </c>
      <c r="E11" s="8">
        <v>68123.8</v>
      </c>
      <c r="F11" s="40"/>
      <c r="G11" s="40"/>
    </row>
    <row r="12" ht="15" customHeight="1" spans="1:7">
      <c r="A12" s="69"/>
      <c r="B12" s="70"/>
      <c r="C12" s="69" t="s">
        <v>30</v>
      </c>
      <c r="D12" s="8"/>
      <c r="E12" s="8"/>
      <c r="F12" s="40"/>
      <c r="G12" s="40"/>
    </row>
    <row r="13" ht="15" customHeight="1" spans="1:7">
      <c r="A13" s="69"/>
      <c r="B13" s="70"/>
      <c r="C13" s="69" t="s">
        <v>34</v>
      </c>
      <c r="D13" s="8"/>
      <c r="E13" s="8"/>
      <c r="F13" s="40"/>
      <c r="G13" s="40"/>
    </row>
    <row r="14" ht="15" customHeight="1" spans="1:7">
      <c r="A14" s="69"/>
      <c r="B14" s="70"/>
      <c r="C14" s="69" t="s">
        <v>38</v>
      </c>
      <c r="D14" s="8">
        <v>5538950.49</v>
      </c>
      <c r="E14" s="8">
        <v>5538950.49</v>
      </c>
      <c r="F14" s="40"/>
      <c r="G14" s="40"/>
    </row>
    <row r="15" ht="15" customHeight="1" spans="1:7">
      <c r="A15" s="69"/>
      <c r="B15" s="70"/>
      <c r="C15" s="69" t="s">
        <v>41</v>
      </c>
      <c r="D15" s="8">
        <v>1328171.15</v>
      </c>
      <c r="E15" s="8">
        <v>1328171.15</v>
      </c>
      <c r="F15" s="40"/>
      <c r="G15" s="40"/>
    </row>
    <row r="16" ht="15" customHeight="1" spans="1:7">
      <c r="A16" s="69"/>
      <c r="B16" s="70"/>
      <c r="C16" s="69" t="s">
        <v>44</v>
      </c>
      <c r="D16" s="8"/>
      <c r="E16" s="8"/>
      <c r="F16" s="40"/>
      <c r="G16" s="40"/>
    </row>
    <row r="17" ht="15" customHeight="1" spans="1:7">
      <c r="A17" s="69"/>
      <c r="B17" s="70"/>
      <c r="C17" s="69" t="s">
        <v>47</v>
      </c>
      <c r="D17" s="8"/>
      <c r="E17" s="8"/>
      <c r="F17" s="40"/>
      <c r="G17" s="40"/>
    </row>
    <row r="18" ht="15" customHeight="1" spans="1:7">
      <c r="A18" s="69"/>
      <c r="B18" s="70"/>
      <c r="C18" s="69" t="s">
        <v>50</v>
      </c>
      <c r="D18" s="8">
        <v>247727</v>
      </c>
      <c r="E18" s="8">
        <v>247727</v>
      </c>
      <c r="F18" s="40"/>
      <c r="G18" s="40"/>
    </row>
    <row r="19" ht="15" customHeight="1" spans="1:7">
      <c r="A19" s="69"/>
      <c r="B19" s="70"/>
      <c r="C19" s="69" t="s">
        <v>53</v>
      </c>
      <c r="D19" s="8"/>
      <c r="E19" s="8"/>
      <c r="F19" s="40"/>
      <c r="G19" s="40"/>
    </row>
    <row r="20" ht="15" customHeight="1" spans="1:7">
      <c r="A20" s="69"/>
      <c r="B20" s="70"/>
      <c r="C20" s="69" t="s">
        <v>56</v>
      </c>
      <c r="D20" s="8"/>
      <c r="E20" s="8"/>
      <c r="F20" s="40"/>
      <c r="G20" s="40"/>
    </row>
    <row r="21" ht="15" customHeight="1" spans="1:7">
      <c r="A21" s="69"/>
      <c r="B21" s="70"/>
      <c r="C21" s="69" t="s">
        <v>59</v>
      </c>
      <c r="D21" s="8"/>
      <c r="E21" s="8"/>
      <c r="F21" s="40"/>
      <c r="G21" s="40"/>
    </row>
    <row r="22" ht="15" customHeight="1" spans="1:7">
      <c r="A22" s="69"/>
      <c r="B22" s="70"/>
      <c r="C22" s="69" t="s">
        <v>62</v>
      </c>
      <c r="D22" s="8"/>
      <c r="E22" s="8"/>
      <c r="F22" s="40"/>
      <c r="G22" s="40"/>
    </row>
    <row r="23" ht="15" customHeight="1" spans="1:7">
      <c r="A23" s="69"/>
      <c r="B23" s="70"/>
      <c r="C23" s="69" t="s">
        <v>65</v>
      </c>
      <c r="D23" s="8"/>
      <c r="E23" s="8"/>
      <c r="F23" s="40"/>
      <c r="G23" s="40"/>
    </row>
    <row r="24" ht="15" customHeight="1" spans="1:7">
      <c r="A24" s="69"/>
      <c r="B24" s="70"/>
      <c r="C24" s="69" t="s">
        <v>68</v>
      </c>
      <c r="D24" s="8"/>
      <c r="E24" s="8"/>
      <c r="F24" s="40"/>
      <c r="G24" s="40"/>
    </row>
    <row r="25" ht="15" customHeight="1" spans="1:7">
      <c r="A25" s="69"/>
      <c r="B25" s="70"/>
      <c r="C25" s="69" t="s">
        <v>71</v>
      </c>
      <c r="D25" s="8">
        <v>1783174.98</v>
      </c>
      <c r="E25" s="8">
        <v>1783174.98</v>
      </c>
      <c r="F25" s="40"/>
      <c r="G25" s="40"/>
    </row>
    <row r="26" ht="15" customHeight="1" spans="1:7">
      <c r="A26" s="69"/>
      <c r="B26" s="70"/>
      <c r="C26" s="69" t="s">
        <v>74</v>
      </c>
      <c r="D26" s="8"/>
      <c r="E26" s="8"/>
      <c r="F26" s="40"/>
      <c r="G26" s="40"/>
    </row>
    <row r="27" ht="15" customHeight="1" spans="1:7">
      <c r="A27" s="69"/>
      <c r="B27" s="70"/>
      <c r="C27" s="69" t="s">
        <v>77</v>
      </c>
      <c r="D27" s="8"/>
      <c r="E27" s="8"/>
      <c r="F27" s="40"/>
      <c r="G27" s="40"/>
    </row>
    <row r="28" ht="15" customHeight="1" spans="1:7">
      <c r="A28" s="69"/>
      <c r="B28" s="70"/>
      <c r="C28" s="69" t="s">
        <v>80</v>
      </c>
      <c r="D28" s="8"/>
      <c r="E28" s="8"/>
      <c r="F28" s="40"/>
      <c r="G28" s="40"/>
    </row>
    <row r="29" ht="15" customHeight="1" spans="1:7">
      <c r="A29" s="69"/>
      <c r="B29" s="70"/>
      <c r="C29" s="69" t="s">
        <v>83</v>
      </c>
      <c r="D29" s="8">
        <v>30000</v>
      </c>
      <c r="E29" s="8">
        <v>30000</v>
      </c>
      <c r="F29" s="40"/>
      <c r="G29" s="40"/>
    </row>
    <row r="30" ht="15" customHeight="1" spans="1:7">
      <c r="A30" s="71"/>
      <c r="B30" s="70"/>
      <c r="C30" s="69" t="s">
        <v>86</v>
      </c>
      <c r="D30" s="8"/>
      <c r="E30" s="8"/>
      <c r="F30" s="40"/>
      <c r="G30" s="40"/>
    </row>
    <row r="31" ht="15" customHeight="1" spans="1:7">
      <c r="A31" s="72"/>
      <c r="B31" s="70"/>
      <c r="C31" s="69" t="s">
        <v>89</v>
      </c>
      <c r="D31" s="8"/>
      <c r="E31" s="8"/>
      <c r="F31" s="40"/>
      <c r="G31" s="40"/>
    </row>
    <row r="32" ht="15" customHeight="1" spans="1:7">
      <c r="A32" s="72"/>
      <c r="B32" s="70"/>
      <c r="C32" s="69" t="s">
        <v>92</v>
      </c>
      <c r="D32" s="8"/>
      <c r="E32" s="8"/>
      <c r="F32" s="40"/>
      <c r="G32" s="40"/>
    </row>
    <row r="33" ht="15" customHeight="1" spans="1:7">
      <c r="A33" s="73" t="s">
        <v>94</v>
      </c>
      <c r="B33" s="8">
        <v>36493642.38</v>
      </c>
      <c r="C33" s="73" t="s">
        <v>96</v>
      </c>
      <c r="D33" s="8">
        <v>36493642.38</v>
      </c>
      <c r="E33" s="8">
        <v>36493642.38</v>
      </c>
      <c r="F33" s="40"/>
      <c r="G33" s="40"/>
    </row>
    <row r="34" ht="15" customHeight="1" spans="1:7">
      <c r="A34" s="69" t="s">
        <v>219</v>
      </c>
      <c r="B34" s="8">
        <v>220431.11</v>
      </c>
      <c r="C34" s="69" t="s">
        <v>220</v>
      </c>
      <c r="D34" s="8">
        <v>220431.11</v>
      </c>
      <c r="E34" s="8">
        <v>220431.11</v>
      </c>
      <c r="F34" s="40"/>
      <c r="G34" s="40"/>
    </row>
    <row r="35" ht="15" customHeight="1" spans="1:7">
      <c r="A35" s="69" t="s">
        <v>221</v>
      </c>
      <c r="B35" s="8">
        <v>220431.11</v>
      </c>
      <c r="C35" s="69"/>
      <c r="D35" s="70"/>
      <c r="E35" s="70"/>
      <c r="F35" s="70"/>
      <c r="G35" s="70"/>
    </row>
    <row r="36" ht="15" customHeight="1" spans="1:7">
      <c r="A36" s="69" t="s">
        <v>222</v>
      </c>
      <c r="B36" s="40"/>
      <c r="C36" s="69"/>
      <c r="D36" s="70"/>
      <c r="E36" s="70"/>
      <c r="F36" s="70"/>
      <c r="G36" s="70"/>
    </row>
    <row r="37" ht="15" customHeight="1" spans="1:7">
      <c r="A37" s="69" t="s">
        <v>223</v>
      </c>
      <c r="B37" s="40"/>
      <c r="C37" s="69"/>
      <c r="D37" s="70"/>
      <c r="E37" s="70"/>
      <c r="F37" s="70"/>
      <c r="G37" s="70"/>
    </row>
    <row r="38" ht="15" customHeight="1" spans="1:7">
      <c r="A38" s="73" t="s">
        <v>108</v>
      </c>
      <c r="B38" s="74">
        <v>36714073.49</v>
      </c>
      <c r="C38" s="73" t="s">
        <v>108</v>
      </c>
      <c r="D38" s="8">
        <v>36714073.49</v>
      </c>
      <c r="E38" s="8">
        <v>36714073.49</v>
      </c>
      <c r="F38" s="40"/>
      <c r="G38" s="40"/>
    </row>
    <row r="39" ht="15" customHeight="1" spans="1:7">
      <c r="A39" s="75" t="s">
        <v>224</v>
      </c>
      <c r="B39" s="75"/>
      <c r="C39" s="75"/>
      <c r="D39" s="75"/>
      <c r="E39" s="75"/>
      <c r="F39" s="75"/>
      <c r="G39" s="76"/>
    </row>
  </sheetData>
  <mergeCells count="12">
    <mergeCell ref="A1:G1"/>
    <mergeCell ref="E2:G2"/>
    <mergeCell ref="A3:B3"/>
    <mergeCell ref="C3:G3"/>
    <mergeCell ref="A39:F39"/>
    <mergeCell ref="A4:A5"/>
    <mergeCell ref="B4:B5"/>
    <mergeCell ref="C4:C5"/>
    <mergeCell ref="D4:D5"/>
    <mergeCell ref="E4:E5"/>
    <mergeCell ref="F4:F5"/>
    <mergeCell ref="G4:G5"/>
  </mergeCells>
  <pageMargins left="0.7" right="0.7" top="0.196527777777778" bottom="0.156944444444444" header="0.0784722222222222" footer="0.0784722222222222"/>
  <pageSetup paperSize="9" scale="95" fitToWidth="0"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G49"/>
  <sheetViews>
    <sheetView workbookViewId="0">
      <pane xSplit="4" ySplit="8" topLeftCell="E24" activePane="bottomRight" state="frozen"/>
      <selection/>
      <selection pane="topRight"/>
      <selection pane="bottomLeft"/>
      <selection pane="bottomRight" activeCell="J18" sqref="J18"/>
    </sheetView>
  </sheetViews>
  <sheetFormatPr defaultColWidth="9" defaultRowHeight="13.5" outlineLevelCol="6"/>
  <cols>
    <col min="1" max="3" width="2.75" customWidth="1"/>
    <col min="4" max="4" width="32.75" customWidth="1"/>
    <col min="5" max="5" width="14.1083333333333" customWidth="1"/>
    <col min="6" max="6" width="15.4083333333333" customWidth="1"/>
    <col min="7" max="7" width="16.875" customWidth="1"/>
  </cols>
  <sheetData>
    <row r="1" s="1" customFormat="1" ht="24.95" customHeight="1" spans="1:7">
      <c r="A1" s="57" t="s">
        <v>225</v>
      </c>
      <c r="B1" s="57"/>
      <c r="C1" s="57"/>
      <c r="D1" s="57"/>
      <c r="E1" s="57"/>
      <c r="F1" s="57"/>
      <c r="G1" s="57"/>
    </row>
    <row r="2" s="1" customFormat="1" ht="24.95" customHeight="1" spans="1:7">
      <c r="A2" s="58" t="s">
        <v>1</v>
      </c>
      <c r="B2" s="58"/>
      <c r="C2" s="26"/>
      <c r="D2" s="26"/>
      <c r="E2" s="59" t="s">
        <v>2</v>
      </c>
      <c r="F2" s="59"/>
      <c r="G2" s="59"/>
    </row>
    <row r="3" s="56" customFormat="1" ht="15" customHeight="1" spans="1:7">
      <c r="A3" s="60" t="s">
        <v>5</v>
      </c>
      <c r="B3" s="60"/>
      <c r="C3" s="60"/>
      <c r="D3" s="60"/>
      <c r="E3" s="61" t="s">
        <v>226</v>
      </c>
      <c r="F3" s="61"/>
      <c r="G3" s="61"/>
    </row>
    <row r="4" s="56" customFormat="1" ht="15" customHeight="1" spans="1:7">
      <c r="A4" s="61" t="s">
        <v>227</v>
      </c>
      <c r="B4" s="61"/>
      <c r="C4" s="61"/>
      <c r="D4" s="60" t="s">
        <v>228</v>
      </c>
      <c r="E4" s="61" t="s">
        <v>125</v>
      </c>
      <c r="F4" s="61" t="s">
        <v>203</v>
      </c>
      <c r="G4" s="61" t="s">
        <v>204</v>
      </c>
    </row>
    <row r="5" s="56" customFormat="1" customHeight="1" spans="1:7">
      <c r="A5" s="61"/>
      <c r="B5" s="61"/>
      <c r="C5" s="61"/>
      <c r="D5" s="60"/>
      <c r="E5" s="61"/>
      <c r="F5" s="61"/>
      <c r="G5" s="61"/>
    </row>
    <row r="6" s="56" customFormat="1" ht="15" customHeight="1" spans="1:7">
      <c r="A6" s="62"/>
      <c r="B6" s="62"/>
      <c r="C6" s="62"/>
      <c r="D6" s="63"/>
      <c r="E6" s="61"/>
      <c r="F6" s="61"/>
      <c r="G6" s="61"/>
    </row>
    <row r="7" s="56" customFormat="1" ht="21" customHeight="1" spans="1:7">
      <c r="A7" s="60" t="s">
        <v>124</v>
      </c>
      <c r="B7" s="60"/>
      <c r="C7" s="60"/>
      <c r="D7" s="60"/>
      <c r="E7" s="60" t="s">
        <v>9</v>
      </c>
      <c r="F7" s="60" t="s">
        <v>13</v>
      </c>
      <c r="G7" s="60" t="s">
        <v>17</v>
      </c>
    </row>
    <row r="8" s="56" customFormat="1" ht="20.25" customHeight="1" spans="1:7">
      <c r="A8" s="60" t="s">
        <v>125</v>
      </c>
      <c r="B8" s="60"/>
      <c r="C8" s="60"/>
      <c r="D8" s="60"/>
      <c r="E8" s="8">
        <v>36493642.38</v>
      </c>
      <c r="F8" s="8">
        <v>28032512.92</v>
      </c>
      <c r="G8" s="8">
        <v>8461129.46</v>
      </c>
    </row>
    <row r="9" ht="15" customHeight="1" spans="1:7">
      <c r="A9" s="64" t="s">
        <v>126</v>
      </c>
      <c r="B9" s="64"/>
      <c r="C9" s="64"/>
      <c r="D9" s="64" t="s">
        <v>127</v>
      </c>
      <c r="E9" s="8">
        <v>27497494.96</v>
      </c>
      <c r="F9" s="8">
        <v>19382216.3</v>
      </c>
      <c r="G9" s="8">
        <v>8115278.66</v>
      </c>
    </row>
    <row r="10" ht="15" customHeight="1" spans="1:7">
      <c r="A10" s="64" t="s">
        <v>128</v>
      </c>
      <c r="B10" s="64"/>
      <c r="C10" s="64"/>
      <c r="D10" s="64" t="s">
        <v>129</v>
      </c>
      <c r="E10" s="8">
        <v>27471094.96</v>
      </c>
      <c r="F10" s="8">
        <v>19382216.3</v>
      </c>
      <c r="G10" s="8">
        <v>8088878.66</v>
      </c>
    </row>
    <row r="11" ht="15" customHeight="1" spans="1:7">
      <c r="A11" s="64" t="s">
        <v>130</v>
      </c>
      <c r="B11" s="64"/>
      <c r="C11" s="64"/>
      <c r="D11" s="64" t="s">
        <v>131</v>
      </c>
      <c r="E11" s="8">
        <v>18523398.67</v>
      </c>
      <c r="F11" s="8">
        <v>18523398.67</v>
      </c>
      <c r="G11" s="8"/>
    </row>
    <row r="12" ht="15" customHeight="1" spans="1:7">
      <c r="A12" s="64" t="s">
        <v>132</v>
      </c>
      <c r="B12" s="64"/>
      <c r="C12" s="64"/>
      <c r="D12" s="64" t="s">
        <v>133</v>
      </c>
      <c r="E12" s="8">
        <v>4524219.4</v>
      </c>
      <c r="F12" s="8"/>
      <c r="G12" s="8">
        <v>4524219.4</v>
      </c>
    </row>
    <row r="13" ht="15" customHeight="1" spans="1:7">
      <c r="A13" s="64" t="s">
        <v>134</v>
      </c>
      <c r="B13" s="64"/>
      <c r="C13" s="64"/>
      <c r="D13" s="64" t="s">
        <v>135</v>
      </c>
      <c r="E13" s="8">
        <v>20000</v>
      </c>
      <c r="F13" s="8"/>
      <c r="G13" s="8">
        <v>20000</v>
      </c>
    </row>
    <row r="14" ht="15" customHeight="1" spans="1:7">
      <c r="A14" s="64" t="s">
        <v>136</v>
      </c>
      <c r="B14" s="64"/>
      <c r="C14" s="64"/>
      <c r="D14" s="64" t="s">
        <v>137</v>
      </c>
      <c r="E14" s="8">
        <v>10144</v>
      </c>
      <c r="F14" s="8"/>
      <c r="G14" s="8">
        <v>10144</v>
      </c>
    </row>
    <row r="15" ht="15" customHeight="1" spans="1:7">
      <c r="A15" s="64" t="s">
        <v>138</v>
      </c>
      <c r="B15" s="64"/>
      <c r="C15" s="64"/>
      <c r="D15" s="64" t="s">
        <v>139</v>
      </c>
      <c r="E15" s="8">
        <v>1052205.66</v>
      </c>
      <c r="F15" s="8">
        <v>241339.66</v>
      </c>
      <c r="G15" s="8">
        <v>810866</v>
      </c>
    </row>
    <row r="16" ht="15" customHeight="1" spans="1:7">
      <c r="A16" s="64" t="s">
        <v>140</v>
      </c>
      <c r="B16" s="64"/>
      <c r="C16" s="64"/>
      <c r="D16" s="64" t="s">
        <v>141</v>
      </c>
      <c r="E16" s="8">
        <v>775065.97</v>
      </c>
      <c r="F16" s="8">
        <v>617477.97</v>
      </c>
      <c r="G16" s="8">
        <v>157588</v>
      </c>
    </row>
    <row r="17" ht="15" customHeight="1" spans="1:7">
      <c r="A17" s="64" t="s">
        <v>142</v>
      </c>
      <c r="B17" s="64"/>
      <c r="C17" s="64"/>
      <c r="D17" s="64" t="s">
        <v>143</v>
      </c>
      <c r="E17" s="8">
        <v>2566061.26</v>
      </c>
      <c r="F17" s="8"/>
      <c r="G17" s="8">
        <v>2566061.26</v>
      </c>
    </row>
    <row r="18" ht="15" customHeight="1" spans="1:7">
      <c r="A18" s="64" t="s">
        <v>144</v>
      </c>
      <c r="B18" s="64"/>
      <c r="C18" s="64"/>
      <c r="D18" s="64" t="s">
        <v>145</v>
      </c>
      <c r="E18" s="8">
        <v>19200</v>
      </c>
      <c r="F18" s="8"/>
      <c r="G18" s="8">
        <v>19200</v>
      </c>
    </row>
    <row r="19" ht="15" customHeight="1" spans="1:7">
      <c r="A19" s="64" t="s">
        <v>146</v>
      </c>
      <c r="B19" s="64"/>
      <c r="C19" s="64"/>
      <c r="D19" s="64" t="s">
        <v>133</v>
      </c>
      <c r="E19" s="8">
        <v>19200</v>
      </c>
      <c r="F19" s="8"/>
      <c r="G19" s="8">
        <v>19200</v>
      </c>
    </row>
    <row r="20" ht="15" customHeight="1" spans="1:7">
      <c r="A20" s="64" t="s">
        <v>147</v>
      </c>
      <c r="B20" s="64"/>
      <c r="C20" s="64"/>
      <c r="D20" s="64" t="s">
        <v>148</v>
      </c>
      <c r="E20" s="8">
        <v>7200</v>
      </c>
      <c r="F20" s="8"/>
      <c r="G20" s="8">
        <v>7200</v>
      </c>
    </row>
    <row r="21" ht="15" customHeight="1" spans="1:7">
      <c r="A21" s="64" t="s">
        <v>149</v>
      </c>
      <c r="B21" s="64"/>
      <c r="C21" s="64"/>
      <c r="D21" s="64" t="s">
        <v>133</v>
      </c>
      <c r="E21" s="8">
        <v>7200</v>
      </c>
      <c r="F21" s="8"/>
      <c r="G21" s="8">
        <v>7200</v>
      </c>
    </row>
    <row r="22" ht="15" customHeight="1" spans="1:7">
      <c r="A22" s="64" t="s">
        <v>150</v>
      </c>
      <c r="B22" s="64"/>
      <c r="C22" s="64"/>
      <c r="D22" s="64" t="s">
        <v>151</v>
      </c>
      <c r="E22" s="8">
        <v>68123.8</v>
      </c>
      <c r="F22" s="8"/>
      <c r="G22" s="8">
        <v>68123.8</v>
      </c>
    </row>
    <row r="23" ht="15" customHeight="1" spans="1:7">
      <c r="A23" s="64" t="s">
        <v>152</v>
      </c>
      <c r="B23" s="64"/>
      <c r="C23" s="64"/>
      <c r="D23" s="64" t="s">
        <v>153</v>
      </c>
      <c r="E23" s="8">
        <v>68123.8</v>
      </c>
      <c r="F23" s="8"/>
      <c r="G23" s="8">
        <v>68123.8</v>
      </c>
    </row>
    <row r="24" ht="15" customHeight="1" spans="1:7">
      <c r="A24" s="64" t="s">
        <v>154</v>
      </c>
      <c r="B24" s="64"/>
      <c r="C24" s="64"/>
      <c r="D24" s="64" t="s">
        <v>155</v>
      </c>
      <c r="E24" s="8">
        <v>68123.8</v>
      </c>
      <c r="F24" s="8"/>
      <c r="G24" s="8">
        <v>68123.8</v>
      </c>
    </row>
    <row r="25" ht="15" customHeight="1" spans="1:7">
      <c r="A25" s="64" t="s">
        <v>156</v>
      </c>
      <c r="B25" s="64"/>
      <c r="C25" s="64"/>
      <c r="D25" s="64" t="s">
        <v>157</v>
      </c>
      <c r="E25" s="8">
        <v>5538950.49</v>
      </c>
      <c r="F25" s="8">
        <v>5538950.49</v>
      </c>
      <c r="G25" s="8"/>
    </row>
    <row r="26" ht="15" customHeight="1" spans="1:7">
      <c r="A26" s="64" t="s">
        <v>158</v>
      </c>
      <c r="B26" s="64"/>
      <c r="C26" s="64"/>
      <c r="D26" s="64" t="s">
        <v>159</v>
      </c>
      <c r="E26" s="8">
        <v>4782878.48</v>
      </c>
      <c r="F26" s="8">
        <v>4782878.48</v>
      </c>
      <c r="G26" s="8"/>
    </row>
    <row r="27" ht="15" customHeight="1" spans="1:7">
      <c r="A27" s="64" t="s">
        <v>160</v>
      </c>
      <c r="B27" s="64"/>
      <c r="C27" s="64"/>
      <c r="D27" s="64" t="s">
        <v>161</v>
      </c>
      <c r="E27" s="8">
        <v>1957803.97</v>
      </c>
      <c r="F27" s="8">
        <v>1957803.97</v>
      </c>
      <c r="G27" s="8"/>
    </row>
    <row r="28" ht="15" customHeight="1" spans="1:7">
      <c r="A28" s="64" t="s">
        <v>162</v>
      </c>
      <c r="B28" s="64"/>
      <c r="C28" s="64"/>
      <c r="D28" s="64" t="s">
        <v>163</v>
      </c>
      <c r="E28" s="8">
        <v>21641.12</v>
      </c>
      <c r="F28" s="8">
        <v>21641.12</v>
      </c>
      <c r="G28" s="8"/>
    </row>
    <row r="29" ht="15" customHeight="1" spans="1:7">
      <c r="A29" s="64" t="s">
        <v>164</v>
      </c>
      <c r="B29" s="64"/>
      <c r="C29" s="64"/>
      <c r="D29" s="64" t="s">
        <v>165</v>
      </c>
      <c r="E29" s="8">
        <v>2448614.85</v>
      </c>
      <c r="F29" s="8">
        <v>2448614.85</v>
      </c>
      <c r="G29" s="8"/>
    </row>
    <row r="30" ht="15" customHeight="1" spans="1:7">
      <c r="A30" s="64" t="s">
        <v>166</v>
      </c>
      <c r="B30" s="64"/>
      <c r="C30" s="64"/>
      <c r="D30" s="64" t="s">
        <v>167</v>
      </c>
      <c r="E30" s="8">
        <v>354818.54</v>
      </c>
      <c r="F30" s="8">
        <v>354818.54</v>
      </c>
      <c r="G30" s="8"/>
    </row>
    <row r="31" ht="15" customHeight="1" spans="1:7">
      <c r="A31" s="64" t="s">
        <v>168</v>
      </c>
      <c r="B31" s="64"/>
      <c r="C31" s="64"/>
      <c r="D31" s="64" t="s">
        <v>169</v>
      </c>
      <c r="E31" s="8">
        <v>756072.01</v>
      </c>
      <c r="F31" s="8">
        <v>756072.01</v>
      </c>
      <c r="G31" s="8"/>
    </row>
    <row r="32" ht="15" customHeight="1" spans="1:7">
      <c r="A32" s="64" t="s">
        <v>170</v>
      </c>
      <c r="B32" s="64"/>
      <c r="C32" s="64"/>
      <c r="D32" s="64" t="s">
        <v>171</v>
      </c>
      <c r="E32" s="8">
        <v>756072.01</v>
      </c>
      <c r="F32" s="8">
        <v>756072.01</v>
      </c>
      <c r="G32" s="8"/>
    </row>
    <row r="33" ht="15" customHeight="1" spans="1:7">
      <c r="A33" s="64" t="s">
        <v>172</v>
      </c>
      <c r="B33" s="64"/>
      <c r="C33" s="64"/>
      <c r="D33" s="64" t="s">
        <v>173</v>
      </c>
      <c r="E33" s="8">
        <v>1328171.15</v>
      </c>
      <c r="F33" s="8">
        <v>1328171.15</v>
      </c>
      <c r="G33" s="8"/>
    </row>
    <row r="34" ht="15" customHeight="1" spans="1:7">
      <c r="A34" s="64" t="s">
        <v>174</v>
      </c>
      <c r="B34" s="64"/>
      <c r="C34" s="64"/>
      <c r="D34" s="64" t="s">
        <v>175</v>
      </c>
      <c r="E34" s="8">
        <v>1328171.15</v>
      </c>
      <c r="F34" s="8">
        <v>1328171.15</v>
      </c>
      <c r="G34" s="8"/>
    </row>
    <row r="35" ht="15" customHeight="1" spans="1:7">
      <c r="A35" s="64" t="s">
        <v>176</v>
      </c>
      <c r="B35" s="64"/>
      <c r="C35" s="64"/>
      <c r="D35" s="64" t="s">
        <v>177</v>
      </c>
      <c r="E35" s="8">
        <v>748408.92</v>
      </c>
      <c r="F35" s="8">
        <v>748408.92</v>
      </c>
      <c r="G35" s="8"/>
    </row>
    <row r="36" ht="15" customHeight="1" spans="1:7">
      <c r="A36" s="64" t="s">
        <v>178</v>
      </c>
      <c r="B36" s="64"/>
      <c r="C36" s="64"/>
      <c r="D36" s="64" t="s">
        <v>179</v>
      </c>
      <c r="E36" s="8">
        <v>38006.65</v>
      </c>
      <c r="F36" s="8">
        <v>38006.65</v>
      </c>
      <c r="G36" s="8"/>
    </row>
    <row r="37" ht="15" customHeight="1" spans="1:7">
      <c r="A37" s="64" t="s">
        <v>180</v>
      </c>
      <c r="B37" s="64"/>
      <c r="C37" s="64"/>
      <c r="D37" s="64" t="s">
        <v>181</v>
      </c>
      <c r="E37" s="8">
        <v>541755.58</v>
      </c>
      <c r="F37" s="8">
        <v>541755.58</v>
      </c>
      <c r="G37" s="8"/>
    </row>
    <row r="38" ht="15" customHeight="1" spans="1:7">
      <c r="A38" s="64" t="s">
        <v>182</v>
      </c>
      <c r="B38" s="64"/>
      <c r="C38" s="64"/>
      <c r="D38" s="64" t="s">
        <v>183</v>
      </c>
      <c r="E38" s="8">
        <v>247727</v>
      </c>
      <c r="F38" s="8"/>
      <c r="G38" s="8">
        <v>247727</v>
      </c>
    </row>
    <row r="39" ht="15" customHeight="1" spans="1:7">
      <c r="A39" s="64" t="s">
        <v>184</v>
      </c>
      <c r="B39" s="64"/>
      <c r="C39" s="64"/>
      <c r="D39" s="64" t="s">
        <v>185</v>
      </c>
      <c r="E39" s="8">
        <v>164727</v>
      </c>
      <c r="F39" s="8"/>
      <c r="G39" s="8">
        <v>164727</v>
      </c>
    </row>
    <row r="40" ht="15" customHeight="1" spans="1:7">
      <c r="A40" s="64" t="s">
        <v>186</v>
      </c>
      <c r="B40" s="64"/>
      <c r="C40" s="64"/>
      <c r="D40" s="64" t="s">
        <v>187</v>
      </c>
      <c r="E40" s="8">
        <v>164727</v>
      </c>
      <c r="F40" s="8"/>
      <c r="G40" s="8">
        <v>164727</v>
      </c>
    </row>
    <row r="41" ht="15" customHeight="1" spans="1:7">
      <c r="A41" s="64" t="s">
        <v>188</v>
      </c>
      <c r="B41" s="64"/>
      <c r="C41" s="64"/>
      <c r="D41" s="64" t="s">
        <v>189</v>
      </c>
      <c r="E41" s="8">
        <v>83000</v>
      </c>
      <c r="F41" s="8"/>
      <c r="G41" s="8">
        <v>83000</v>
      </c>
    </row>
    <row r="42" ht="15" customHeight="1" spans="1:7">
      <c r="A42" s="64" t="s">
        <v>190</v>
      </c>
      <c r="B42" s="64"/>
      <c r="C42" s="64"/>
      <c r="D42" s="64" t="s">
        <v>189</v>
      </c>
      <c r="E42" s="8">
        <v>83000</v>
      </c>
      <c r="F42" s="8"/>
      <c r="G42" s="8">
        <v>83000</v>
      </c>
    </row>
    <row r="43" ht="15" customHeight="1" spans="1:7">
      <c r="A43" s="64" t="s">
        <v>191</v>
      </c>
      <c r="B43" s="64"/>
      <c r="C43" s="64"/>
      <c r="D43" s="64" t="s">
        <v>192</v>
      </c>
      <c r="E43" s="8">
        <v>1783174.98</v>
      </c>
      <c r="F43" s="8">
        <v>1783174.98</v>
      </c>
      <c r="G43" s="8"/>
    </row>
    <row r="44" ht="15" customHeight="1" spans="1:7">
      <c r="A44" s="64" t="s">
        <v>193</v>
      </c>
      <c r="B44" s="64"/>
      <c r="C44" s="64"/>
      <c r="D44" s="64" t="s">
        <v>194</v>
      </c>
      <c r="E44" s="8">
        <v>1783174.98</v>
      </c>
      <c r="F44" s="8">
        <v>1783174.98</v>
      </c>
      <c r="G44" s="8"/>
    </row>
    <row r="45" ht="15" customHeight="1" spans="1:7">
      <c r="A45" s="64" t="s">
        <v>195</v>
      </c>
      <c r="B45" s="64"/>
      <c r="C45" s="64"/>
      <c r="D45" s="64" t="s">
        <v>196</v>
      </c>
      <c r="E45" s="8">
        <v>1783174.98</v>
      </c>
      <c r="F45" s="8">
        <v>1783174.98</v>
      </c>
      <c r="G45" s="8"/>
    </row>
    <row r="46" ht="15" customHeight="1" spans="1:7">
      <c r="A46" s="64" t="s">
        <v>197</v>
      </c>
      <c r="B46" s="64"/>
      <c r="C46" s="64"/>
      <c r="D46" s="64" t="s">
        <v>198</v>
      </c>
      <c r="E46" s="8">
        <v>30000</v>
      </c>
      <c r="F46" s="8"/>
      <c r="G46" s="8">
        <v>30000</v>
      </c>
    </row>
    <row r="47" ht="15" customHeight="1" spans="1:7">
      <c r="A47" s="64" t="s">
        <v>199</v>
      </c>
      <c r="B47" s="64"/>
      <c r="C47" s="64"/>
      <c r="D47" s="64" t="s">
        <v>198</v>
      </c>
      <c r="E47" s="8">
        <v>30000</v>
      </c>
      <c r="F47" s="8"/>
      <c r="G47" s="8">
        <v>30000</v>
      </c>
    </row>
    <row r="48" ht="15" customHeight="1" spans="1:7">
      <c r="A48" s="64" t="s">
        <v>200</v>
      </c>
      <c r="B48" s="64"/>
      <c r="C48" s="64"/>
      <c r="D48" s="64" t="s">
        <v>198</v>
      </c>
      <c r="E48" s="8">
        <v>30000</v>
      </c>
      <c r="F48" s="8"/>
      <c r="G48" s="8">
        <v>30000</v>
      </c>
    </row>
    <row r="49" ht="15" customHeight="1" spans="1:7">
      <c r="A49" s="65" t="s">
        <v>229</v>
      </c>
      <c r="B49" s="65"/>
      <c r="C49" s="65"/>
      <c r="D49" s="65"/>
      <c r="E49" s="65"/>
      <c r="F49" s="65"/>
      <c r="G49" s="65"/>
    </row>
  </sheetData>
  <mergeCells count="53">
    <mergeCell ref="A1:G1"/>
    <mergeCell ref="A2:B2"/>
    <mergeCell ref="E2:G2"/>
    <mergeCell ref="A3:D3"/>
    <mergeCell ref="E3:G3"/>
    <mergeCell ref="A7:D7"/>
    <mergeCell ref="A8:D8"/>
    <mergeCell ref="A9:C9"/>
    <mergeCell ref="A10:C10"/>
    <mergeCell ref="A11:C11"/>
    <mergeCell ref="A12:C12"/>
    <mergeCell ref="A13:C13"/>
    <mergeCell ref="A14:C14"/>
    <mergeCell ref="A15:C15"/>
    <mergeCell ref="A16:C16"/>
    <mergeCell ref="A17:C17"/>
    <mergeCell ref="A18:C18"/>
    <mergeCell ref="A19:C19"/>
    <mergeCell ref="A20:C20"/>
    <mergeCell ref="A21:C21"/>
    <mergeCell ref="A22:C22"/>
    <mergeCell ref="A23:C23"/>
    <mergeCell ref="A24:C24"/>
    <mergeCell ref="A25:C25"/>
    <mergeCell ref="A26:C26"/>
    <mergeCell ref="A27:C27"/>
    <mergeCell ref="A28:C28"/>
    <mergeCell ref="A29:C29"/>
    <mergeCell ref="A30:C30"/>
    <mergeCell ref="A31:C31"/>
    <mergeCell ref="A32:C32"/>
    <mergeCell ref="A33:C33"/>
    <mergeCell ref="A34:C34"/>
    <mergeCell ref="A35:C35"/>
    <mergeCell ref="A36:C36"/>
    <mergeCell ref="A37:C37"/>
    <mergeCell ref="A38:C38"/>
    <mergeCell ref="A39:C39"/>
    <mergeCell ref="A40:C40"/>
    <mergeCell ref="A41:C41"/>
    <mergeCell ref="A42:C42"/>
    <mergeCell ref="A43:C43"/>
    <mergeCell ref="A44:C44"/>
    <mergeCell ref="A45:C45"/>
    <mergeCell ref="A46:C46"/>
    <mergeCell ref="A47:C47"/>
    <mergeCell ref="A48:C48"/>
    <mergeCell ref="A49:G49"/>
    <mergeCell ref="D4:D6"/>
    <mergeCell ref="E4:E6"/>
    <mergeCell ref="F4:F6"/>
    <mergeCell ref="G4:G6"/>
    <mergeCell ref="A4:C6"/>
  </mergeCells>
  <pageMargins left="0.7" right="0.354166666666667" top="0.511805555555556" bottom="0.314583333333333" header="0.196527777777778" footer="0.156944444444444"/>
  <pageSetup paperSize="9" orientation="portrait"/>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40"/>
  <sheetViews>
    <sheetView topLeftCell="A19" workbookViewId="0">
      <selection activeCell="K30" sqref="K30"/>
    </sheetView>
  </sheetViews>
  <sheetFormatPr defaultColWidth="9" defaultRowHeight="14.25"/>
  <cols>
    <col min="1" max="1" width="6.25" style="1" customWidth="1"/>
    <col min="2" max="2" width="16.625" style="1" customWidth="1"/>
    <col min="3" max="3" width="13.625" style="1" customWidth="1"/>
    <col min="4" max="4" width="6.625" style="1" customWidth="1"/>
    <col min="5" max="5" width="13.25" style="1" customWidth="1"/>
    <col min="6" max="6" width="12.875" style="1" customWidth="1"/>
    <col min="7" max="7" width="6" style="1" customWidth="1"/>
    <col min="8" max="8" width="15.75" style="1" customWidth="1"/>
    <col min="9" max="9" width="10.75" style="1" customWidth="1"/>
    <col min="10" max="16384" width="9" style="1"/>
  </cols>
  <sheetData>
    <row r="1" s="1" customFormat="1" ht="24" spans="1:9">
      <c r="A1" s="2" t="s">
        <v>230</v>
      </c>
      <c r="B1" s="2"/>
      <c r="C1" s="2"/>
      <c r="D1" s="2"/>
      <c r="E1" s="2"/>
      <c r="F1" s="2"/>
      <c r="G1" s="2"/>
      <c r="H1" s="2"/>
      <c r="I1" s="2"/>
    </row>
    <row r="2" s="1" customFormat="1" spans="1:9">
      <c r="A2" s="25" t="s">
        <v>1</v>
      </c>
      <c r="B2" s="25"/>
      <c r="C2" s="26"/>
      <c r="D2" s="26"/>
      <c r="E2" s="26"/>
      <c r="F2" s="26"/>
      <c r="G2" s="26"/>
      <c r="H2" s="26"/>
      <c r="I2" s="55" t="s">
        <v>2</v>
      </c>
    </row>
    <row r="3" s="1" customFormat="1" spans="1:9">
      <c r="A3" s="27" t="s">
        <v>231</v>
      </c>
      <c r="B3" s="28"/>
      <c r="C3" s="28"/>
      <c r="D3" s="28" t="s">
        <v>232</v>
      </c>
      <c r="E3" s="28"/>
      <c r="F3" s="28"/>
      <c r="G3" s="28"/>
      <c r="H3" s="28"/>
      <c r="I3" s="28"/>
    </row>
    <row r="4" s="1" customFormat="1" spans="1:9">
      <c r="A4" s="29" t="s">
        <v>121</v>
      </c>
      <c r="B4" s="30" t="s">
        <v>122</v>
      </c>
      <c r="C4" s="31" t="s">
        <v>7</v>
      </c>
      <c r="D4" s="31" t="s">
        <v>121</v>
      </c>
      <c r="E4" s="30" t="s">
        <v>122</v>
      </c>
      <c r="F4" s="31" t="s">
        <v>7</v>
      </c>
      <c r="G4" s="31" t="s">
        <v>121</v>
      </c>
      <c r="H4" s="30" t="s">
        <v>122</v>
      </c>
      <c r="I4" s="31" t="s">
        <v>7</v>
      </c>
    </row>
    <row r="5" s="1" customFormat="1" spans="1:9">
      <c r="A5" s="32"/>
      <c r="B5" s="33"/>
      <c r="C5" s="34"/>
      <c r="D5" s="34"/>
      <c r="E5" s="33"/>
      <c r="F5" s="34"/>
      <c r="G5" s="34"/>
      <c r="H5" s="33"/>
      <c r="I5" s="34"/>
    </row>
    <row r="6" s="1" customFormat="1" ht="18" customHeight="1" spans="1:9">
      <c r="A6" s="35" t="s">
        <v>233</v>
      </c>
      <c r="B6" s="36" t="s">
        <v>234</v>
      </c>
      <c r="C6" s="37">
        <v>22184293.34</v>
      </c>
      <c r="D6" s="35" t="s">
        <v>235</v>
      </c>
      <c r="E6" s="36" t="s">
        <v>236</v>
      </c>
      <c r="F6" s="8">
        <v>3125815.48</v>
      </c>
      <c r="G6" s="35" t="s">
        <v>237</v>
      </c>
      <c r="H6" s="36" t="s">
        <v>238</v>
      </c>
      <c r="I6" s="40">
        <v>0</v>
      </c>
    </row>
    <row r="7" s="1" customFormat="1" ht="18" customHeight="1" spans="1:9">
      <c r="A7" s="38" t="s">
        <v>239</v>
      </c>
      <c r="B7" s="39" t="s">
        <v>240</v>
      </c>
      <c r="C7" s="8">
        <v>5248018</v>
      </c>
      <c r="D7" s="38" t="s">
        <v>241</v>
      </c>
      <c r="E7" s="39" t="s">
        <v>242</v>
      </c>
      <c r="F7" s="8">
        <v>352209.1</v>
      </c>
      <c r="G7" s="38" t="s">
        <v>243</v>
      </c>
      <c r="H7" s="39" t="s">
        <v>244</v>
      </c>
      <c r="I7" s="40">
        <v>0</v>
      </c>
    </row>
    <row r="8" s="1" customFormat="1" ht="18" customHeight="1" spans="1:9">
      <c r="A8" s="38" t="s">
        <v>245</v>
      </c>
      <c r="B8" s="39" t="s">
        <v>246</v>
      </c>
      <c r="C8" s="8">
        <v>3121291</v>
      </c>
      <c r="D8" s="38" t="s">
        <v>247</v>
      </c>
      <c r="E8" s="39" t="s">
        <v>248</v>
      </c>
      <c r="F8" s="8">
        <v>9300</v>
      </c>
      <c r="G8" s="38" t="s">
        <v>249</v>
      </c>
      <c r="H8" s="39" t="s">
        <v>250</v>
      </c>
      <c r="I8" s="40">
        <v>0</v>
      </c>
    </row>
    <row r="9" s="1" customFormat="1" ht="18" customHeight="1" spans="1:9">
      <c r="A9" s="38" t="s">
        <v>251</v>
      </c>
      <c r="B9" s="39" t="s">
        <v>252</v>
      </c>
      <c r="C9" s="8">
        <v>6349613</v>
      </c>
      <c r="D9" s="38" t="s">
        <v>253</v>
      </c>
      <c r="E9" s="39" t="s">
        <v>254</v>
      </c>
      <c r="F9" s="40">
        <v>0</v>
      </c>
      <c r="G9" s="38" t="s">
        <v>255</v>
      </c>
      <c r="H9" s="39" t="s">
        <v>256</v>
      </c>
      <c r="I9" s="40">
        <v>0</v>
      </c>
    </row>
    <row r="10" s="1" customFormat="1" ht="18" customHeight="1" spans="1:9">
      <c r="A10" s="38" t="s">
        <v>257</v>
      </c>
      <c r="B10" s="39" t="s">
        <v>258</v>
      </c>
      <c r="C10" s="40">
        <v>0</v>
      </c>
      <c r="D10" s="38" t="s">
        <v>259</v>
      </c>
      <c r="E10" s="39" t="s">
        <v>260</v>
      </c>
      <c r="F10" s="40">
        <v>0</v>
      </c>
      <c r="G10" s="38" t="s">
        <v>261</v>
      </c>
      <c r="H10" s="39" t="s">
        <v>262</v>
      </c>
      <c r="I10" s="40">
        <v>0</v>
      </c>
    </row>
    <row r="11" s="1" customFormat="1" ht="18" customHeight="1" spans="1:9">
      <c r="A11" s="38" t="s">
        <v>263</v>
      </c>
      <c r="B11" s="39" t="s">
        <v>264</v>
      </c>
      <c r="C11" s="8">
        <v>1330468.75</v>
      </c>
      <c r="D11" s="38" t="s">
        <v>265</v>
      </c>
      <c r="E11" s="39" t="s">
        <v>266</v>
      </c>
      <c r="F11" s="8">
        <v>10839.84</v>
      </c>
      <c r="G11" s="38" t="s">
        <v>267</v>
      </c>
      <c r="H11" s="39" t="s">
        <v>268</v>
      </c>
      <c r="I11" s="40">
        <v>0</v>
      </c>
    </row>
    <row r="12" s="1" customFormat="1" ht="18" customHeight="1" spans="1:9">
      <c r="A12" s="38" t="s">
        <v>269</v>
      </c>
      <c r="B12" s="39" t="s">
        <v>270</v>
      </c>
      <c r="C12" s="8">
        <v>2448614.85</v>
      </c>
      <c r="D12" s="38" t="s">
        <v>271</v>
      </c>
      <c r="E12" s="39" t="s">
        <v>272</v>
      </c>
      <c r="F12" s="8">
        <v>142064.65</v>
      </c>
      <c r="G12" s="38" t="s">
        <v>273</v>
      </c>
      <c r="H12" s="39" t="s">
        <v>274</v>
      </c>
      <c r="I12" s="40">
        <v>0</v>
      </c>
    </row>
    <row r="13" s="1" customFormat="1" ht="18" customHeight="1" spans="1:9">
      <c r="A13" s="38" t="s">
        <v>275</v>
      </c>
      <c r="B13" s="39" t="s">
        <v>276</v>
      </c>
      <c r="C13" s="8">
        <v>354818.54</v>
      </c>
      <c r="D13" s="38" t="s">
        <v>277</v>
      </c>
      <c r="E13" s="39" t="s">
        <v>278</v>
      </c>
      <c r="F13" s="8">
        <v>224218.73</v>
      </c>
      <c r="G13" s="38" t="s">
        <v>279</v>
      </c>
      <c r="H13" s="39" t="s">
        <v>280</v>
      </c>
      <c r="I13" s="40">
        <v>0</v>
      </c>
    </row>
    <row r="14" s="1" customFormat="1" ht="18" customHeight="1" spans="1:9">
      <c r="A14" s="38" t="s">
        <v>281</v>
      </c>
      <c r="B14" s="39" t="s">
        <v>282</v>
      </c>
      <c r="C14" s="8">
        <v>786415.57</v>
      </c>
      <c r="D14" s="38" t="s">
        <v>283</v>
      </c>
      <c r="E14" s="39" t="s">
        <v>284</v>
      </c>
      <c r="F14" s="40">
        <v>0</v>
      </c>
      <c r="G14" s="38" t="s">
        <v>285</v>
      </c>
      <c r="H14" s="39" t="s">
        <v>286</v>
      </c>
      <c r="I14" s="40">
        <v>0</v>
      </c>
    </row>
    <row r="15" s="1" customFormat="1" ht="18" customHeight="1" spans="1:9">
      <c r="A15" s="38" t="s">
        <v>287</v>
      </c>
      <c r="B15" s="39" t="s">
        <v>288</v>
      </c>
      <c r="C15" s="8">
        <v>541755.58</v>
      </c>
      <c r="D15" s="38" t="s">
        <v>289</v>
      </c>
      <c r="E15" s="39" t="s">
        <v>290</v>
      </c>
      <c r="F15" s="40">
        <v>0</v>
      </c>
      <c r="G15" s="38" t="s">
        <v>291</v>
      </c>
      <c r="H15" s="39" t="s">
        <v>292</v>
      </c>
      <c r="I15" s="40">
        <v>0</v>
      </c>
    </row>
    <row r="16" s="1" customFormat="1" ht="18" customHeight="1" spans="1:9">
      <c r="A16" s="38" t="s">
        <v>293</v>
      </c>
      <c r="B16" s="39" t="s">
        <v>294</v>
      </c>
      <c r="C16" s="8">
        <v>26915.07</v>
      </c>
      <c r="D16" s="38" t="s">
        <v>295</v>
      </c>
      <c r="E16" s="39" t="s">
        <v>296</v>
      </c>
      <c r="F16" s="8">
        <v>335575</v>
      </c>
      <c r="G16" s="38" t="s">
        <v>297</v>
      </c>
      <c r="H16" s="39" t="s">
        <v>298</v>
      </c>
      <c r="I16" s="40">
        <v>0</v>
      </c>
    </row>
    <row r="17" s="1" customFormat="1" ht="18" customHeight="1" spans="1:9">
      <c r="A17" s="38" t="s">
        <v>299</v>
      </c>
      <c r="B17" s="39" t="s">
        <v>300</v>
      </c>
      <c r="C17" s="8">
        <v>1783174.98</v>
      </c>
      <c r="D17" s="38" t="s">
        <v>301</v>
      </c>
      <c r="E17" s="39" t="s">
        <v>302</v>
      </c>
      <c r="F17" s="40">
        <v>0</v>
      </c>
      <c r="G17" s="38" t="s">
        <v>303</v>
      </c>
      <c r="H17" s="39" t="s">
        <v>304</v>
      </c>
      <c r="I17" s="40">
        <v>0</v>
      </c>
    </row>
    <row r="18" s="1" customFormat="1" ht="18" customHeight="1" spans="1:9">
      <c r="A18" s="38" t="s">
        <v>305</v>
      </c>
      <c r="B18" s="39" t="s">
        <v>306</v>
      </c>
      <c r="C18" s="40">
        <v>0</v>
      </c>
      <c r="D18" s="38" t="s">
        <v>307</v>
      </c>
      <c r="E18" s="39" t="s">
        <v>308</v>
      </c>
      <c r="F18" s="8">
        <v>34189</v>
      </c>
      <c r="G18" s="38" t="s">
        <v>309</v>
      </c>
      <c r="H18" s="39" t="s">
        <v>310</v>
      </c>
      <c r="I18" s="40">
        <v>0</v>
      </c>
    </row>
    <row r="19" s="1" customFormat="1" ht="18" customHeight="1" spans="1:9">
      <c r="A19" s="38" t="s">
        <v>311</v>
      </c>
      <c r="B19" s="39" t="s">
        <v>312</v>
      </c>
      <c r="C19" s="8">
        <v>193208</v>
      </c>
      <c r="D19" s="38" t="s">
        <v>313</v>
      </c>
      <c r="E19" s="39" t="s">
        <v>314</v>
      </c>
      <c r="F19" s="40">
        <v>0</v>
      </c>
      <c r="G19" s="38" t="s">
        <v>315</v>
      </c>
      <c r="H19" s="39" t="s">
        <v>316</v>
      </c>
      <c r="I19" s="40">
        <v>0</v>
      </c>
    </row>
    <row r="20" s="1" customFormat="1" ht="18" customHeight="1" spans="1:9">
      <c r="A20" s="35" t="s">
        <v>317</v>
      </c>
      <c r="B20" s="36" t="s">
        <v>318</v>
      </c>
      <c r="C20" s="8">
        <v>2722404.1</v>
      </c>
      <c r="D20" s="38" t="s">
        <v>319</v>
      </c>
      <c r="E20" s="39" t="s">
        <v>320</v>
      </c>
      <c r="F20" s="8">
        <v>2280.7</v>
      </c>
      <c r="G20" s="38" t="s">
        <v>321</v>
      </c>
      <c r="H20" s="39" t="s">
        <v>322</v>
      </c>
      <c r="I20" s="40">
        <v>0</v>
      </c>
    </row>
    <row r="21" s="1" customFormat="1" ht="18" customHeight="1" spans="1:9">
      <c r="A21" s="38" t="s">
        <v>323</v>
      </c>
      <c r="B21" s="39" t="s">
        <v>324</v>
      </c>
      <c r="C21" s="40">
        <v>0</v>
      </c>
      <c r="D21" s="38" t="s">
        <v>325</v>
      </c>
      <c r="E21" s="39" t="s">
        <v>326</v>
      </c>
      <c r="F21" s="8">
        <v>14309.02</v>
      </c>
      <c r="G21" s="38" t="s">
        <v>327</v>
      </c>
      <c r="H21" s="39" t="s">
        <v>328</v>
      </c>
      <c r="I21" s="40">
        <v>0</v>
      </c>
    </row>
    <row r="22" s="1" customFormat="1" ht="18" customHeight="1" spans="1:9">
      <c r="A22" s="38" t="s">
        <v>329</v>
      </c>
      <c r="B22" s="39" t="s">
        <v>330</v>
      </c>
      <c r="C22" s="8">
        <v>1644273.7</v>
      </c>
      <c r="D22" s="38" t="s">
        <v>331</v>
      </c>
      <c r="E22" s="39" t="s">
        <v>332</v>
      </c>
      <c r="F22" s="8">
        <v>40771.77</v>
      </c>
      <c r="G22" s="38" t="s">
        <v>333</v>
      </c>
      <c r="H22" s="39" t="s">
        <v>334</v>
      </c>
      <c r="I22" s="40">
        <v>0</v>
      </c>
    </row>
    <row r="23" s="1" customFormat="1" ht="18" customHeight="1" spans="1:9">
      <c r="A23" s="38" t="s">
        <v>335</v>
      </c>
      <c r="B23" s="39" t="s">
        <v>336</v>
      </c>
      <c r="C23" s="40">
        <v>0</v>
      </c>
      <c r="D23" s="38" t="s">
        <v>337</v>
      </c>
      <c r="E23" s="39" t="s">
        <v>338</v>
      </c>
      <c r="F23" s="40">
        <v>0</v>
      </c>
      <c r="G23" s="41" t="s">
        <v>339</v>
      </c>
      <c r="H23" s="36" t="s">
        <v>340</v>
      </c>
      <c r="I23" s="40">
        <v>0</v>
      </c>
    </row>
    <row r="24" s="1" customFormat="1" ht="18" customHeight="1" spans="1:9">
      <c r="A24" s="38" t="s">
        <v>341</v>
      </c>
      <c r="B24" s="39" t="s">
        <v>342</v>
      </c>
      <c r="C24" s="8">
        <v>756072.01</v>
      </c>
      <c r="D24" s="38" t="s">
        <v>343</v>
      </c>
      <c r="E24" s="39" t="s">
        <v>344</v>
      </c>
      <c r="F24" s="40">
        <v>0</v>
      </c>
      <c r="G24" s="42" t="s">
        <v>345</v>
      </c>
      <c r="H24" s="43" t="s">
        <v>346</v>
      </c>
      <c r="I24" s="40">
        <v>0</v>
      </c>
    </row>
    <row r="25" s="1" customFormat="1" ht="18" customHeight="1" spans="1:9">
      <c r="A25" s="38" t="s">
        <v>347</v>
      </c>
      <c r="B25" s="39" t="s">
        <v>348</v>
      </c>
      <c r="C25" s="8">
        <v>13587</v>
      </c>
      <c r="D25" s="38" t="s">
        <v>349</v>
      </c>
      <c r="E25" s="39" t="s">
        <v>350</v>
      </c>
      <c r="F25" s="40">
        <v>0</v>
      </c>
      <c r="G25" s="42" t="s">
        <v>351</v>
      </c>
      <c r="H25" s="43" t="s">
        <v>352</v>
      </c>
      <c r="I25" s="40">
        <v>0</v>
      </c>
    </row>
    <row r="26" s="1" customFormat="1" ht="18" customHeight="1" spans="1:9">
      <c r="A26" s="38" t="s">
        <v>353</v>
      </c>
      <c r="B26" s="39" t="s">
        <v>354</v>
      </c>
      <c r="C26" s="40">
        <v>0</v>
      </c>
      <c r="D26" s="38" t="s">
        <v>355</v>
      </c>
      <c r="E26" s="39" t="s">
        <v>356</v>
      </c>
      <c r="F26" s="8">
        <v>8712</v>
      </c>
      <c r="G26" s="42" t="s">
        <v>357</v>
      </c>
      <c r="H26" s="43" t="s">
        <v>358</v>
      </c>
      <c r="I26" s="40">
        <v>0</v>
      </c>
    </row>
    <row r="27" s="1" customFormat="1" ht="18" customHeight="1" spans="1:9">
      <c r="A27" s="38" t="s">
        <v>359</v>
      </c>
      <c r="B27" s="39" t="s">
        <v>360</v>
      </c>
      <c r="C27" s="8">
        <v>308471.39</v>
      </c>
      <c r="D27" s="38" t="s">
        <v>361</v>
      </c>
      <c r="E27" s="39" t="s">
        <v>362</v>
      </c>
      <c r="F27" s="40">
        <v>0</v>
      </c>
      <c r="G27" s="42" t="s">
        <v>363</v>
      </c>
      <c r="H27" s="43" t="s">
        <v>364</v>
      </c>
      <c r="I27" s="40">
        <v>0</v>
      </c>
    </row>
    <row r="28" s="1" customFormat="1" ht="18" customHeight="1" spans="1:9">
      <c r="A28" s="38" t="s">
        <v>365</v>
      </c>
      <c r="B28" s="39" t="s">
        <v>366</v>
      </c>
      <c r="C28" s="40">
        <v>0</v>
      </c>
      <c r="D28" s="38" t="s">
        <v>367</v>
      </c>
      <c r="E28" s="39" t="s">
        <v>368</v>
      </c>
      <c r="F28" s="8">
        <v>181816.12</v>
      </c>
      <c r="G28" s="38">
        <v>31299</v>
      </c>
      <c r="H28" s="43" t="s">
        <v>369</v>
      </c>
      <c r="I28" s="40">
        <v>0</v>
      </c>
    </row>
    <row r="29" s="1" customFormat="1" ht="18" customHeight="1" spans="1:9">
      <c r="A29" s="38" t="s">
        <v>370</v>
      </c>
      <c r="B29" s="39" t="s">
        <v>371</v>
      </c>
      <c r="C29" s="40">
        <v>0</v>
      </c>
      <c r="D29" s="38" t="s">
        <v>372</v>
      </c>
      <c r="E29" s="39" t="s">
        <v>373</v>
      </c>
      <c r="F29" s="8">
        <v>59049</v>
      </c>
      <c r="G29" s="35" t="s">
        <v>374</v>
      </c>
      <c r="H29" s="36" t="s">
        <v>198</v>
      </c>
      <c r="I29" s="40">
        <v>0</v>
      </c>
    </row>
    <row r="30" s="1" customFormat="1" ht="18" customHeight="1" spans="1:9">
      <c r="A30" s="38" t="s">
        <v>375</v>
      </c>
      <c r="B30" s="39" t="s">
        <v>376</v>
      </c>
      <c r="C30" s="40">
        <v>0</v>
      </c>
      <c r="D30" s="38" t="s">
        <v>377</v>
      </c>
      <c r="E30" s="39" t="s">
        <v>378</v>
      </c>
      <c r="F30" s="8">
        <v>51000</v>
      </c>
      <c r="G30" s="38" t="s">
        <v>379</v>
      </c>
      <c r="H30" s="39" t="s">
        <v>380</v>
      </c>
      <c r="I30" s="40">
        <v>0</v>
      </c>
    </row>
    <row r="31" s="1" customFormat="1" ht="18" customHeight="1" spans="1:9">
      <c r="A31" s="38" t="s">
        <v>381</v>
      </c>
      <c r="B31" s="39" t="s">
        <v>382</v>
      </c>
      <c r="C31" s="40">
        <v>0</v>
      </c>
      <c r="D31" s="38" t="s">
        <v>383</v>
      </c>
      <c r="E31" s="39" t="s">
        <v>384</v>
      </c>
      <c r="F31" s="8">
        <v>991970</v>
      </c>
      <c r="G31" s="38">
        <v>39908</v>
      </c>
      <c r="H31" s="39" t="s">
        <v>385</v>
      </c>
      <c r="I31" s="40">
        <v>0</v>
      </c>
    </row>
    <row r="32" s="1" customFormat="1" ht="18" customHeight="1" spans="1:9">
      <c r="A32" s="38" t="s">
        <v>386</v>
      </c>
      <c r="B32" s="39" t="s">
        <v>387</v>
      </c>
      <c r="C32" s="40">
        <v>0</v>
      </c>
      <c r="D32" s="38" t="s">
        <v>388</v>
      </c>
      <c r="E32" s="39" t="s">
        <v>389</v>
      </c>
      <c r="F32" s="40">
        <v>0</v>
      </c>
      <c r="G32" s="38">
        <v>39909</v>
      </c>
      <c r="H32" s="39" t="s">
        <v>390</v>
      </c>
      <c r="I32" s="40">
        <v>0</v>
      </c>
    </row>
    <row r="33" s="1" customFormat="1" ht="18" customHeight="1" spans="1:9">
      <c r="A33" s="38" t="s">
        <v>391</v>
      </c>
      <c r="B33" s="38" t="s">
        <v>391</v>
      </c>
      <c r="C33" s="44"/>
      <c r="D33" s="38" t="s">
        <v>392</v>
      </c>
      <c r="E33" s="39" t="s">
        <v>393</v>
      </c>
      <c r="F33" s="8">
        <v>667510.55</v>
      </c>
      <c r="G33" s="38">
        <v>39910</v>
      </c>
      <c r="H33" s="39" t="s">
        <v>394</v>
      </c>
      <c r="I33" s="40">
        <v>0</v>
      </c>
    </row>
    <row r="34" s="1" customFormat="1" ht="18" customHeight="1" spans="1:9">
      <c r="A34" s="38"/>
      <c r="B34" s="38" t="s">
        <v>391</v>
      </c>
      <c r="C34" s="38" t="s">
        <v>391</v>
      </c>
      <c r="D34" s="35" t="s">
        <v>395</v>
      </c>
      <c r="E34" s="36" t="s">
        <v>396</v>
      </c>
      <c r="F34" s="40">
        <v>0</v>
      </c>
      <c r="G34" s="38">
        <v>39999</v>
      </c>
      <c r="H34" s="39" t="s">
        <v>397</v>
      </c>
      <c r="I34" s="40">
        <v>0</v>
      </c>
    </row>
    <row r="35" s="1" customFormat="1" ht="18" customHeight="1" spans="1:9">
      <c r="A35" s="45"/>
      <c r="B35" s="45"/>
      <c r="C35" s="45"/>
      <c r="D35" s="38" t="s">
        <v>398</v>
      </c>
      <c r="E35" s="39" t="s">
        <v>399</v>
      </c>
      <c r="F35" s="40">
        <v>0</v>
      </c>
      <c r="G35" s="38" t="s">
        <v>391</v>
      </c>
      <c r="H35" s="39" t="s">
        <v>391</v>
      </c>
      <c r="I35" s="45"/>
    </row>
    <row r="36" s="1" customFormat="1" ht="18" customHeight="1" spans="1:9">
      <c r="A36" s="45"/>
      <c r="B36" s="45"/>
      <c r="C36" s="45"/>
      <c r="D36" s="38" t="s">
        <v>400</v>
      </c>
      <c r="E36" s="39" t="s">
        <v>401</v>
      </c>
      <c r="F36" s="40">
        <v>0</v>
      </c>
      <c r="G36" s="46" t="s">
        <v>391</v>
      </c>
      <c r="H36" s="43" t="s">
        <v>391</v>
      </c>
      <c r="I36" s="45"/>
    </row>
    <row r="37" s="1" customFormat="1" ht="18" customHeight="1" spans="1:9">
      <c r="A37" s="45"/>
      <c r="B37" s="45"/>
      <c r="C37" s="45"/>
      <c r="D37" s="42" t="s">
        <v>402</v>
      </c>
      <c r="E37" s="43" t="s">
        <v>403</v>
      </c>
      <c r="F37" s="40">
        <v>0</v>
      </c>
      <c r="G37" s="38" t="s">
        <v>391</v>
      </c>
      <c r="H37" s="39" t="s">
        <v>391</v>
      </c>
      <c r="I37" s="45"/>
    </row>
    <row r="38" s="1" customFormat="1" ht="18" customHeight="1" spans="1:9">
      <c r="A38" s="47"/>
      <c r="B38" s="47"/>
      <c r="C38" s="48"/>
      <c r="D38" s="42" t="s">
        <v>404</v>
      </c>
      <c r="E38" s="43" t="s">
        <v>405</v>
      </c>
      <c r="F38" s="40">
        <v>0</v>
      </c>
      <c r="G38" s="45"/>
      <c r="H38" s="49"/>
      <c r="I38" s="45"/>
    </row>
    <row r="39" s="1" customFormat="1" ht="18" customHeight="1" spans="1:9">
      <c r="A39" s="50" t="s">
        <v>406</v>
      </c>
      <c r="B39" s="51"/>
      <c r="C39" s="37">
        <f>C6+C20</f>
        <v>24906697.44</v>
      </c>
      <c r="D39" s="52" t="s">
        <v>407</v>
      </c>
      <c r="E39" s="53"/>
      <c r="F39" s="53"/>
      <c r="G39" s="53"/>
      <c r="H39" s="54"/>
      <c r="I39" s="37">
        <f>F6+F34+I6+I23+I29</f>
        <v>3125815.48</v>
      </c>
    </row>
    <row r="40" s="1" customFormat="1" spans="1:1">
      <c r="A40" s="12" t="s">
        <v>408</v>
      </c>
    </row>
  </sheetData>
  <mergeCells count="15">
    <mergeCell ref="A1:I1"/>
    <mergeCell ref="A2:B2"/>
    <mergeCell ref="A3:C3"/>
    <mergeCell ref="D3:I3"/>
    <mergeCell ref="A39:B39"/>
    <mergeCell ref="D39:H39"/>
    <mergeCell ref="A4:A5"/>
    <mergeCell ref="B4:B5"/>
    <mergeCell ref="C4:C5"/>
    <mergeCell ref="D4:D5"/>
    <mergeCell ref="E4:E5"/>
    <mergeCell ref="F4:F5"/>
    <mergeCell ref="G4:G5"/>
    <mergeCell ref="H4:H5"/>
    <mergeCell ref="I4:I5"/>
  </mergeCells>
  <pageMargins left="0.432638888888889" right="0.236111111111111" top="0.747916666666667" bottom="0.432638888888889" header="0.5" footer="0.275"/>
  <pageSetup paperSize="9" orientation="portrait"/>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I14"/>
  <sheetViews>
    <sheetView workbookViewId="0">
      <pane xSplit="4" ySplit="8" topLeftCell="E9" activePane="bottomRight" state="frozen"/>
      <selection/>
      <selection pane="topRight"/>
      <selection pane="bottomLeft"/>
      <selection pane="bottomRight" activeCell="D8" sqref="D8"/>
    </sheetView>
  </sheetViews>
  <sheetFormatPr defaultColWidth="9" defaultRowHeight="14.25"/>
  <cols>
    <col min="1" max="1" width="12.9" style="1" customWidth="1"/>
    <col min="2" max="2" width="8.125" style="1" customWidth="1"/>
    <col min="3" max="3" width="22" style="1" customWidth="1"/>
    <col min="4" max="4" width="17.5" style="1" customWidth="1"/>
    <col min="5" max="5" width="8.75" style="1" customWidth="1"/>
    <col min="6" max="7" width="9" style="1"/>
    <col min="8" max="8" width="4.125" style="1" customWidth="1"/>
    <col min="9" max="9" width="18" style="1" customWidth="1"/>
    <col min="10" max="16384" width="9" style="1"/>
  </cols>
  <sheetData>
    <row r="1" s="1" customFormat="1" ht="24" spans="1:9">
      <c r="A1" s="2" t="s">
        <v>409</v>
      </c>
      <c r="B1" s="2"/>
      <c r="C1" s="2"/>
      <c r="D1" s="2"/>
      <c r="E1" s="2"/>
      <c r="F1" s="2"/>
      <c r="G1" s="2"/>
      <c r="H1" s="2"/>
      <c r="I1" s="2"/>
    </row>
    <row r="2" s="1" customFormat="1" ht="24.95" customHeight="1" spans="1:9">
      <c r="A2" s="13" t="s">
        <v>1</v>
      </c>
      <c r="B2" s="13"/>
      <c r="C2" s="13"/>
      <c r="D2" s="14"/>
      <c r="E2" s="14"/>
      <c r="F2" s="14"/>
      <c r="G2" s="14"/>
      <c r="H2" s="14"/>
      <c r="I2" s="15" t="s">
        <v>2</v>
      </c>
    </row>
    <row r="3" s="1" customFormat="1" ht="24.95" customHeight="1" spans="1:9">
      <c r="A3" s="16" t="s">
        <v>5</v>
      </c>
      <c r="B3" s="16"/>
      <c r="C3" s="17" t="s">
        <v>102</v>
      </c>
      <c r="D3" s="17" t="s">
        <v>410</v>
      </c>
      <c r="E3" s="16" t="s">
        <v>226</v>
      </c>
      <c r="F3" s="16"/>
      <c r="G3" s="16"/>
      <c r="H3" s="16"/>
      <c r="I3" s="17" t="s">
        <v>104</v>
      </c>
    </row>
    <row r="4" s="1" customFormat="1" ht="24.95" customHeight="1" spans="1:9">
      <c r="A4" s="16" t="s">
        <v>411</v>
      </c>
      <c r="B4" s="16" t="s">
        <v>122</v>
      </c>
      <c r="C4" s="18"/>
      <c r="D4" s="18"/>
      <c r="E4" s="16" t="s">
        <v>125</v>
      </c>
      <c r="F4" s="16" t="s">
        <v>203</v>
      </c>
      <c r="G4" s="16" t="s">
        <v>204</v>
      </c>
      <c r="H4" s="16"/>
      <c r="I4" s="18"/>
    </row>
    <row r="5" s="1" customFormat="1" ht="11.25" customHeight="1" spans="1:9">
      <c r="A5" s="16"/>
      <c r="B5" s="16"/>
      <c r="C5" s="19"/>
      <c r="D5" s="19"/>
      <c r="E5" s="16"/>
      <c r="F5" s="16"/>
      <c r="G5" s="16"/>
      <c r="H5" s="16"/>
      <c r="I5" s="19"/>
    </row>
    <row r="6" s="1" customFormat="1" ht="24.95" customHeight="1" spans="1:9">
      <c r="A6" s="20" t="s">
        <v>125</v>
      </c>
      <c r="B6" s="20"/>
      <c r="C6" s="21">
        <v>0</v>
      </c>
      <c r="D6" s="21">
        <v>0</v>
      </c>
      <c r="E6" s="21">
        <v>0</v>
      </c>
      <c r="F6" s="21">
        <v>0</v>
      </c>
      <c r="G6" s="21">
        <v>0</v>
      </c>
      <c r="H6" s="21"/>
      <c r="I6" s="21">
        <v>0</v>
      </c>
    </row>
    <row r="7" s="1" customFormat="1" ht="24.95" customHeight="1" spans="1:9">
      <c r="A7" s="22" t="s">
        <v>412</v>
      </c>
      <c r="B7" s="22"/>
      <c r="C7" s="23"/>
      <c r="D7" s="23"/>
      <c r="E7" s="23"/>
      <c r="F7" s="23"/>
      <c r="G7" s="23"/>
      <c r="H7" s="23"/>
      <c r="I7" s="23"/>
    </row>
    <row r="8" s="1" customFormat="1" ht="24.95" customHeight="1" spans="1:9">
      <c r="A8" s="22" t="s">
        <v>413</v>
      </c>
      <c r="B8" s="22"/>
      <c r="C8" s="23"/>
      <c r="D8" s="23"/>
      <c r="E8" s="24"/>
      <c r="F8" s="23"/>
      <c r="G8" s="23"/>
      <c r="H8" s="23"/>
      <c r="I8" s="23"/>
    </row>
    <row r="9" s="1" customFormat="1" ht="24.95" customHeight="1" spans="1:9">
      <c r="A9" s="22" t="s">
        <v>414</v>
      </c>
      <c r="B9" s="22"/>
      <c r="C9" s="23"/>
      <c r="D9" s="23"/>
      <c r="E9" s="23"/>
      <c r="F9" s="23"/>
      <c r="G9" s="23"/>
      <c r="H9" s="23"/>
      <c r="I9" s="23"/>
    </row>
    <row r="10" s="1" customFormat="1" ht="24.95" customHeight="1" spans="1:9">
      <c r="A10" s="22"/>
      <c r="B10" s="22"/>
      <c r="C10" s="23"/>
      <c r="D10" s="23"/>
      <c r="E10" s="23"/>
      <c r="F10" s="23"/>
      <c r="G10" s="23"/>
      <c r="H10" s="23"/>
      <c r="I10" s="23"/>
    </row>
    <row r="11" s="1" customFormat="1" ht="24.95" customHeight="1" spans="1:9">
      <c r="A11" s="22"/>
      <c r="B11" s="22"/>
      <c r="C11" s="23"/>
      <c r="D11" s="23"/>
      <c r="E11" s="23"/>
      <c r="F11" s="23"/>
      <c r="G11" s="23"/>
      <c r="H11" s="23"/>
      <c r="I11" s="23"/>
    </row>
    <row r="12" s="1" customFormat="1" ht="24.95" customHeight="1" spans="1:9">
      <c r="A12" s="22"/>
      <c r="B12" s="22"/>
      <c r="C12" s="23"/>
      <c r="D12" s="23"/>
      <c r="E12" s="23"/>
      <c r="F12" s="23"/>
      <c r="G12" s="23"/>
      <c r="H12" s="23"/>
      <c r="I12" s="23"/>
    </row>
    <row r="13" s="1" customFormat="1" ht="24.95" customHeight="1" spans="1:9">
      <c r="A13" s="22"/>
      <c r="B13" s="22"/>
      <c r="C13" s="23"/>
      <c r="D13" s="23"/>
      <c r="E13" s="23"/>
      <c r="F13" s="23"/>
      <c r="G13" s="23"/>
      <c r="H13" s="23"/>
      <c r="I13" s="23"/>
    </row>
    <row r="14" s="1" customFormat="1" spans="1:1">
      <c r="A14" s="12" t="s">
        <v>415</v>
      </c>
    </row>
  </sheetData>
  <mergeCells count="21">
    <mergeCell ref="A1:I1"/>
    <mergeCell ref="A2:C2"/>
    <mergeCell ref="A3:B3"/>
    <mergeCell ref="E3:H3"/>
    <mergeCell ref="A6:B6"/>
    <mergeCell ref="G6:H6"/>
    <mergeCell ref="G7:H7"/>
    <mergeCell ref="G8:H8"/>
    <mergeCell ref="G9:H9"/>
    <mergeCell ref="G10:H10"/>
    <mergeCell ref="G11:H11"/>
    <mergeCell ref="G12:H12"/>
    <mergeCell ref="G13:H13"/>
    <mergeCell ref="A4:A5"/>
    <mergeCell ref="B4:B5"/>
    <mergeCell ref="C3:C5"/>
    <mergeCell ref="D3:D5"/>
    <mergeCell ref="E4:E5"/>
    <mergeCell ref="F4:F5"/>
    <mergeCell ref="I3:I5"/>
    <mergeCell ref="G4:H5"/>
  </mergeCells>
  <pageMargins left="1.25972222222222" right="0.7" top="0.75" bottom="0.75" header="0.3" footer="0.3"/>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outlinePr summaryBelow="0"/>
  </sheetPr>
  <dimension ref="A1:F13"/>
  <sheetViews>
    <sheetView workbookViewId="0">
      <pane xSplit="4" ySplit="8" topLeftCell="E9" activePane="bottomRight" state="frozen"/>
      <selection/>
      <selection pane="topRight"/>
      <selection pane="bottomLeft"/>
      <selection pane="bottomRight" activeCell="E7" sqref="E7"/>
    </sheetView>
  </sheetViews>
  <sheetFormatPr defaultColWidth="9" defaultRowHeight="14.25" outlineLevelCol="5"/>
  <cols>
    <col min="1" max="1" width="9" style="1"/>
    <col min="2" max="2" width="17.5" style="1" customWidth="1"/>
    <col min="3" max="3" width="20.375" style="1" customWidth="1"/>
    <col min="4" max="4" width="20.125" style="1" customWidth="1"/>
    <col min="5" max="5" width="30.5" style="1" customWidth="1"/>
    <col min="6" max="6" width="16.5" style="1" customWidth="1"/>
    <col min="7" max="16384" width="9" style="1"/>
  </cols>
  <sheetData>
    <row r="1" s="1" customFormat="1" ht="24" spans="1:6">
      <c r="A1" s="2" t="s">
        <v>416</v>
      </c>
      <c r="B1" s="2"/>
      <c r="C1" s="2"/>
      <c r="D1" s="2"/>
      <c r="E1" s="2"/>
      <c r="F1" s="2"/>
    </row>
    <row r="2" s="1" customFormat="1" ht="24.95" customHeight="1" spans="1:6">
      <c r="A2" s="13" t="s">
        <v>1</v>
      </c>
      <c r="B2" s="13"/>
      <c r="C2" s="13"/>
      <c r="D2" s="14"/>
      <c r="E2" s="14"/>
      <c r="F2" s="15" t="s">
        <v>2</v>
      </c>
    </row>
    <row r="3" s="1" customFormat="1" ht="24.95" customHeight="1" spans="1:6">
      <c r="A3" s="16" t="s">
        <v>5</v>
      </c>
      <c r="B3" s="16"/>
      <c r="C3" s="17" t="s">
        <v>102</v>
      </c>
      <c r="D3" s="17" t="s">
        <v>410</v>
      </c>
      <c r="E3" s="17" t="s">
        <v>226</v>
      </c>
      <c r="F3" s="17" t="s">
        <v>104</v>
      </c>
    </row>
    <row r="4" s="1" customFormat="1" ht="53" customHeight="1" spans="1:6">
      <c r="A4" s="16" t="s">
        <v>411</v>
      </c>
      <c r="B4" s="16" t="s">
        <v>122</v>
      </c>
      <c r="C4" s="18"/>
      <c r="D4" s="18"/>
      <c r="E4" s="19"/>
      <c r="F4" s="18"/>
    </row>
    <row r="5" s="1" customFormat="1" ht="24.95" customHeight="1" spans="1:6">
      <c r="A5" s="20" t="s">
        <v>125</v>
      </c>
      <c r="B5" s="20"/>
      <c r="C5" s="21">
        <v>0</v>
      </c>
      <c r="D5" s="21">
        <v>0</v>
      </c>
      <c r="E5" s="21">
        <v>0</v>
      </c>
      <c r="F5" s="21">
        <v>0</v>
      </c>
    </row>
    <row r="6" s="1" customFormat="1" ht="24.95" customHeight="1" spans="1:6">
      <c r="A6" s="22" t="s">
        <v>412</v>
      </c>
      <c r="B6" s="22"/>
      <c r="C6" s="23"/>
      <c r="D6" s="23"/>
      <c r="E6" s="23"/>
      <c r="F6" s="23"/>
    </row>
    <row r="7" s="1" customFormat="1" ht="24.95" customHeight="1" spans="1:6">
      <c r="A7" s="22" t="s">
        <v>413</v>
      </c>
      <c r="B7" s="22"/>
      <c r="C7" s="23"/>
      <c r="D7" s="23"/>
      <c r="E7" s="23"/>
      <c r="F7" s="23"/>
    </row>
    <row r="8" s="1" customFormat="1" ht="24.95" customHeight="1" spans="1:6">
      <c r="A8" s="22" t="s">
        <v>414</v>
      </c>
      <c r="B8" s="22"/>
      <c r="C8" s="23"/>
      <c r="D8" s="23"/>
      <c r="E8" s="23"/>
      <c r="F8" s="23"/>
    </row>
    <row r="9" s="1" customFormat="1" ht="24.95" customHeight="1" spans="1:6">
      <c r="A9" s="22"/>
      <c r="B9" s="22"/>
      <c r="C9" s="23"/>
      <c r="D9" s="23"/>
      <c r="E9" s="23"/>
      <c r="F9" s="23"/>
    </row>
    <row r="10" s="1" customFormat="1" ht="24.95" customHeight="1" spans="1:6">
      <c r="A10" s="22"/>
      <c r="B10" s="22"/>
      <c r="C10" s="23"/>
      <c r="D10" s="23"/>
      <c r="E10" s="23"/>
      <c r="F10" s="23"/>
    </row>
    <row r="11" s="1" customFormat="1" ht="24.95" customHeight="1" spans="1:6">
      <c r="A11" s="22"/>
      <c r="B11" s="22"/>
      <c r="C11" s="23"/>
      <c r="D11" s="23"/>
      <c r="E11" s="23"/>
      <c r="F11" s="23"/>
    </row>
    <row r="12" s="1" customFormat="1" ht="24.95" customHeight="1" spans="1:6">
      <c r="A12" s="22"/>
      <c r="B12" s="22"/>
      <c r="C12" s="23"/>
      <c r="D12" s="23"/>
      <c r="E12" s="23"/>
      <c r="F12" s="23"/>
    </row>
    <row r="13" s="1" customFormat="1" spans="1:1">
      <c r="A13" s="12" t="s">
        <v>417</v>
      </c>
    </row>
  </sheetData>
  <mergeCells count="8">
    <mergeCell ref="A1:F1"/>
    <mergeCell ref="A2:C2"/>
    <mergeCell ref="A3:B3"/>
    <mergeCell ref="A5:B5"/>
    <mergeCell ref="C3:C4"/>
    <mergeCell ref="D3:D4"/>
    <mergeCell ref="E3:E4"/>
    <mergeCell ref="F3:F4"/>
  </mergeCells>
  <pageMargins left="0.7" right="0.7" top="0.75" bottom="0.75" header="0.3" footer="0.3"/>
  <pageSetup paperSize="9" orientation="landscape"/>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11"/>
  <sheetViews>
    <sheetView tabSelected="1" workbookViewId="0">
      <selection activeCell="G8" sqref="G8"/>
    </sheetView>
  </sheetViews>
  <sheetFormatPr defaultColWidth="9" defaultRowHeight="14.25" outlineLevelCol="4"/>
  <cols>
    <col min="1" max="1" width="34.125" style="1" customWidth="1"/>
    <col min="2" max="2" width="29" style="1" customWidth="1"/>
    <col min="3" max="3" width="27.85" style="1" customWidth="1"/>
    <col min="4" max="4" width="33.5583333333333" style="1" customWidth="1"/>
    <col min="5" max="16384" width="9" style="1"/>
  </cols>
  <sheetData>
    <row r="1" s="1" customFormat="1" ht="35.25" customHeight="1" spans="1:4">
      <c r="A1" s="2" t="s">
        <v>418</v>
      </c>
      <c r="B1" s="2"/>
      <c r="C1" s="2"/>
      <c r="D1" s="2"/>
    </row>
    <row r="2" s="1" customFormat="1" ht="22.5" customHeight="1" spans="1:4">
      <c r="A2" s="3" t="s">
        <v>1</v>
      </c>
      <c r="B2" s="3"/>
      <c r="C2" s="3"/>
      <c r="D2" s="4" t="s">
        <v>2</v>
      </c>
    </row>
    <row r="3" s="1" customFormat="1" ht="35.1" customHeight="1" spans="1:4">
      <c r="A3" s="5" t="s">
        <v>5</v>
      </c>
      <c r="B3" s="6" t="s">
        <v>419</v>
      </c>
      <c r="C3" s="6" t="s">
        <v>420</v>
      </c>
      <c r="D3" s="6" t="s">
        <v>7</v>
      </c>
    </row>
    <row r="4" s="1" customFormat="1" ht="35.1" customHeight="1" spans="1:4">
      <c r="A4" s="7" t="s">
        <v>125</v>
      </c>
      <c r="B4" s="8">
        <v>167700</v>
      </c>
      <c r="C4" s="8">
        <v>199497</v>
      </c>
      <c r="D4" s="8">
        <v>139116.97</v>
      </c>
    </row>
    <row r="5" s="1" customFormat="1" ht="35.1" customHeight="1" spans="1:4">
      <c r="A5" s="9" t="s">
        <v>421</v>
      </c>
      <c r="B5" s="8">
        <v>0</v>
      </c>
      <c r="C5" s="8">
        <v>0</v>
      </c>
      <c r="D5" s="8">
        <v>0</v>
      </c>
    </row>
    <row r="6" s="1" customFormat="1" ht="35.1" customHeight="1" spans="1:4">
      <c r="A6" s="9" t="s">
        <v>422</v>
      </c>
      <c r="B6" s="8">
        <v>110000</v>
      </c>
      <c r="C6" s="8">
        <v>111000</v>
      </c>
      <c r="D6" s="8">
        <v>97548.2</v>
      </c>
    </row>
    <row r="7" s="1" customFormat="1" ht="35.1" customHeight="1" spans="1:4">
      <c r="A7" s="9" t="s">
        <v>423</v>
      </c>
      <c r="B7" s="8">
        <v>0</v>
      </c>
      <c r="C7" s="8">
        <v>0</v>
      </c>
      <c r="D7" s="8">
        <v>0</v>
      </c>
    </row>
    <row r="8" s="1" customFormat="1" ht="35.1" customHeight="1" spans="1:5">
      <c r="A8" s="9" t="s">
        <v>424</v>
      </c>
      <c r="B8" s="8">
        <v>110000</v>
      </c>
      <c r="C8" s="8">
        <v>111000</v>
      </c>
      <c r="D8" s="8">
        <v>97548.2</v>
      </c>
      <c r="E8" s="10"/>
    </row>
    <row r="9" s="1" customFormat="1" ht="35.1" customHeight="1" spans="1:5">
      <c r="A9" s="9" t="s">
        <v>425</v>
      </c>
      <c r="B9" s="8">
        <v>57700</v>
      </c>
      <c r="C9" s="8">
        <v>88497</v>
      </c>
      <c r="D9" s="8">
        <v>41568.77</v>
      </c>
      <c r="E9" s="10"/>
    </row>
    <row r="10" s="1" customFormat="1" ht="42" customHeight="1" spans="1:4">
      <c r="A10" s="11" t="s">
        <v>426</v>
      </c>
      <c r="B10" s="11"/>
      <c r="C10" s="11"/>
      <c r="D10" s="11"/>
    </row>
    <row r="11" s="1" customFormat="1" ht="29.25" customHeight="1" spans="1:4">
      <c r="A11" s="12"/>
      <c r="B11" s="12"/>
      <c r="C11" s="12"/>
      <c r="D11" s="12"/>
    </row>
  </sheetData>
  <mergeCells count="2">
    <mergeCell ref="A1:D1"/>
    <mergeCell ref="A10:D10"/>
  </mergeCells>
  <pageMargins left="0.75" right="0.75" top="1" bottom="1" header="0.5" footer="0.5"/>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9</vt:i4>
      </vt:variant>
    </vt:vector>
  </HeadingPairs>
  <TitlesOfParts>
    <vt:vector size="9" baseType="lpstr">
      <vt:lpstr>表格一Z01</vt:lpstr>
      <vt:lpstr>表格二Z03</vt:lpstr>
      <vt:lpstr>表格三Z04</vt:lpstr>
      <vt:lpstr>表格四Z01-1</vt:lpstr>
      <vt:lpstr>表格五Z07</vt:lpstr>
      <vt:lpstr>表格六Z08-1</vt:lpstr>
      <vt:lpstr>表格七Z09</vt:lpstr>
      <vt:lpstr>表格八Z11</vt:lpstr>
      <vt:lpstr>表格九F03</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Administrator</cp:lastModifiedBy>
  <dcterms:created xsi:type="dcterms:W3CDTF">2024-07-25T01:12:00Z</dcterms:created>
  <dcterms:modified xsi:type="dcterms:W3CDTF">2024-08-03T09:00:27Z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D1FC28F9753E4B1FB187A16B1486B665_13</vt:lpwstr>
  </property>
  <property fmtid="{D5CDD505-2E9C-101B-9397-08002B2CF9AE}" pid="3" name="KSOProductBuildVer">
    <vt:lpwstr>2052-12.1.0.16929</vt:lpwstr>
  </property>
</Properties>
</file>